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25" activeTab="0"/>
  </bookViews>
  <sheets>
    <sheet name="资格复审递补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<sst xmlns="http://schemas.openxmlformats.org/spreadsheetml/2006/main" count="12" uniqueCount="12">
  <si>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岗位代码</t>
  </si>
  <si>
    <t>准考证号</t>
  </si>
  <si>
    <t>教育综合知识</t>
  </si>
  <si>
    <t>学科专业知识</t>
  </si>
  <si>
    <t>合成笔试成绩</t>
  </si>
  <si>
    <t>政策加分</t>
  </si>
  <si>
    <t>最终笔试成绩</t>
  </si>
  <si>
    <t>序号</t>
  </si>
  <si>
    <t>34102401-高中语文（祁门县教育局）</t>
  </si>
  <si>
    <t>34102409-初中道德与法治（祁门县教育局）</t>
  </si>
  <si>
    <t>2024年度祁门县中小学新任教师公开招聘资格复审递补人员名单</t>
  </si>
  <si>
    <t>附件1：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</si>
</sst>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5" fillId="13" borderId="5" applyNumberFormat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0" fillId="9" borderId="0" applyNumberFormat="0" applyBorder="0" applyAlignment="0" applyProtection="0"/>
    <xf numFmtId="0" fontId="13" fillId="4" borderId="7" applyNumberFormat="0" applyAlignment="0" applyProtection="0"/>
    <xf numFmtId="0" fontId="12" fillId="7" borderId="4" applyNumberFormat="0" applyAlignment="0" applyProtection="0"/>
    <xf numFmtId="0" fontId="5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"/>
  <sheetViews>
    <sheetView tabSelected="1" zoomScalePageLayoutView="0" workbookViewId="0" topLeftCell="A1">
      <selection activeCell="B12" sqref="B12"/>
    </sheetView>
  </sheetViews>
  <sheetFormatPr defaultColWidth="9.00390625" defaultRowHeight="13.5"/>
  <cols>
    <col min="1" max="1" width="6.50390625" style="0" customWidth="1"/>
    <col min="2" max="2" width="38.25390625" style="0" customWidth="1"/>
    <col min="3" max="3" width="16.50390625" style="0" customWidth="1"/>
    <col min="4" max="5" width="14.625" style="3" customWidth="1"/>
    <col min="6" max="6" width="15.125" style="3" customWidth="1"/>
    <col min="7" max="7" width="10.875" style="3" customWidth="1"/>
    <col min="8" max="8" width="16.75390625" style="3" customWidth="1"/>
  </cols>
  <sheetData>
    <row r="1" ht="24" customHeight="1">
      <c r="A1" t="s">
        <v>11</v>
      </c>
    </row>
    <row r="2" spans="1:8" ht="45.75" customHeight="1">
      <c r="A2" s="8" t="s">
        <v>10</v>
      </c>
      <c r="B2" s="8"/>
      <c r="C2" s="8"/>
      <c r="D2" s="8"/>
      <c r="E2" s="8"/>
      <c r="F2" s="8"/>
      <c r="G2" s="8"/>
      <c r="H2" s="8"/>
    </row>
    <row r="3" spans="1:8" ht="39.75" customHeight="1">
      <c r="A3" s="2" t="s">
        <v>7</v>
      </c>
      <c r="B3" s="1" t="s">
        <v>0</v>
      </c>
      <c r="C3" s="1" t="s">
        <v>1</v>
      </c>
      <c r="D3" s="4" t="s">
        <v>2</v>
      </c>
      <c r="E3" s="5" t="s">
        <v>3</v>
      </c>
      <c r="F3" s="6" t="s">
        <v>4</v>
      </c>
      <c r="G3" s="6" t="s">
        <v>5</v>
      </c>
      <c r="H3" s="6" t="s">
        <v>6</v>
      </c>
    </row>
    <row r="4" spans="1:8" ht="24" customHeight="1">
      <c r="A4" s="1">
        <v>1</v>
      </c>
      <c r="B4" s="1" t="s">
        <v>8</v>
      </c>
      <c r="C4" s="1" t="str">
        <f>"243410021803"</f>
        <v>243410021803</v>
      </c>
      <c r="D4" s="7">
        <v>65.5</v>
      </c>
      <c r="E4" s="5">
        <v>75</v>
      </c>
      <c r="F4" s="5">
        <f>D4*0.4+E4*0.6</f>
        <v>71.2</v>
      </c>
      <c r="G4" s="5"/>
      <c r="H4" s="5">
        <f>F4+G4</f>
        <v>71.2</v>
      </c>
    </row>
    <row r="5" spans="1:8" ht="24" customHeight="1">
      <c r="A5" s="1">
        <v>2</v>
      </c>
      <c r="B5" s="1" t="s">
        <v>9</v>
      </c>
      <c r="C5" s="1" t="str">
        <f>"243410020927"</f>
        <v>243410020927</v>
      </c>
      <c r="D5" s="7">
        <v>70</v>
      </c>
      <c r="E5" s="5">
        <v>81.5</v>
      </c>
      <c r="F5" s="5">
        <f>D5*0.4+E5*0.6</f>
        <v>76.9</v>
      </c>
      <c r="G5" s="5"/>
      <c r="H5" s="5">
        <f>F5+G5</f>
        <v>76.9</v>
      </c>
    </row>
  </sheetData>
  <sheetProtection/>
  <mergeCells count="1">
    <mergeCell ref="A2:H2"/>
  </mergeCells>
  <conditionalFormatting sqref="C3:C5">
    <cfRule type="expression" priority="3" dxfId="0">
      <formula>AND(SUMPRODUCT(_xlfn.IFERROR(1*(($C$1:$C$65536&amp;"x")=(C3&amp;"x")),0))&gt;1,NOT(ISBLANK(C3)))</formula>
    </cfRule>
  </conditionalFormatting>
  <printOptions/>
  <pageMargins left="0.69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2024-05-14T01:03:44Z</cp:lastPrinted>
  <dcterms:created xsi:type="dcterms:W3CDTF">2024-03-21T00:08:38Z</dcterms:created>
  <dcterms:modified xsi:type="dcterms:W3CDTF">2024-05-14T02:38:55Z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5A59839FFD104F54A8A9A461C5194490</vt:lpwstr>
  </property>
  <property fmtid="{D5CDD505-2E9C-101B-9397-08002B2CF9AE}" pid="3" name="KSOProductBuildVer">
    <vt:lpwstr>2052-12.1.0.16412</vt:lpwstr>
  </property>
</Properties>
</file>