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<sst xmlns="http://schemas.openxmlformats.org/spreadsheetml/2006/main" count="179" uniqueCount="107">
  <si>
    <t>序号</t>
  </si>
  <si>
    <t>学区</t>
  </si>
  <si>
    <t>学校</t>
  </si>
  <si>
    <t>学段</t>
  </si>
  <si>
    <t>政治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</si>
  <si>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</si>
  <si>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</si>
  <si>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</si>
  <si>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</si>
  <si>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</si>
  <si>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</si>
  <si>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</si>
  <si>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</si>
  <si>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音乐</t>
  </si>
  <si>
    <t>美术</t>
  </si>
  <si>
    <t>体育</t>
  </si>
  <si>
    <t>合计</t>
  </si>
  <si>
    <t>联系人</t>
  </si>
  <si>
    <t>联系电话</t>
  </si>
  <si>
    <t>备注</t>
  </si>
  <si>
    <t>直属</t>
  </si>
  <si>
    <t>云凌小学</t>
  </si>
  <si>
    <t>小学</t>
  </si>
  <si>
    <t>实验小学</t>
  </si>
  <si>
    <t>春州小学</t>
  </si>
  <si>
    <t>春城</t>
  </si>
  <si>
    <t>第一小学</t>
  </si>
  <si>
    <t>第二小学</t>
  </si>
  <si>
    <t>第三小学</t>
  </si>
  <si>
    <t>第四小学</t>
  </si>
  <si>
    <t>城南小学</t>
  </si>
  <si>
    <t>城北小学</t>
  </si>
  <si>
    <t>新云小学</t>
  </si>
  <si>
    <t>春城农村</t>
  </si>
  <si>
    <t>头堡小学</t>
  </si>
  <si>
    <t>七星小学</t>
  </si>
  <si>
    <t>高朗小学</t>
  </si>
  <si>
    <t>黎湖小学</t>
  </si>
  <si>
    <t>河西</t>
  </si>
  <si>
    <t>逸夫小学</t>
  </si>
  <si>
    <t>莲平小学</t>
  </si>
  <si>
    <t>龙岩小学</t>
  </si>
  <si>
    <t>升平小学</t>
  </si>
  <si>
    <t xml:space="preserve">河西农村 </t>
  </si>
  <si>
    <t>更古坑小学</t>
  </si>
  <si>
    <t>合岗小学</t>
  </si>
  <si>
    <t>崆峒小学</t>
  </si>
  <si>
    <t>三丰小学</t>
  </si>
  <si>
    <t>石上小学</t>
  </si>
  <si>
    <t>石湖小学</t>
  </si>
  <si>
    <t>山坪</t>
  </si>
  <si>
    <t>山坪学校</t>
  </si>
  <si>
    <t>松柏</t>
  </si>
  <si>
    <t>松柏镇中心小学</t>
  </si>
  <si>
    <t>松柏镇第二小学</t>
  </si>
  <si>
    <t>河口</t>
  </si>
  <si>
    <t>河口镇中心小学</t>
  </si>
  <si>
    <t>春湾</t>
  </si>
  <si>
    <t>春湾镇中心小学</t>
  </si>
  <si>
    <t>石望</t>
  </si>
  <si>
    <t>石望镇中心小学</t>
  </si>
  <si>
    <t>合水</t>
  </si>
  <si>
    <t>合水镇中心小学</t>
  </si>
  <si>
    <t>河朗</t>
  </si>
  <si>
    <t>河朗镇中心小学</t>
  </si>
  <si>
    <t>潭水</t>
  </si>
  <si>
    <t>潭水镇中心小学</t>
  </si>
  <si>
    <t>马水</t>
  </si>
  <si>
    <t>马水镇中心小学</t>
  </si>
  <si>
    <t>圭岗</t>
  </si>
  <si>
    <t>圭岗学校</t>
  </si>
  <si>
    <t>文塔分校</t>
  </si>
  <si>
    <t>肖老师</t>
  </si>
  <si>
    <t>刘老师</t>
  </si>
  <si>
    <t>莫老师</t>
  </si>
  <si>
    <t>梁老师</t>
  </si>
  <si>
    <t>蒋老师</t>
  </si>
  <si>
    <t>严老师</t>
  </si>
  <si>
    <t>林老师</t>
  </si>
  <si>
    <t>李老师</t>
  </si>
  <si>
    <t>李老师</t>
  </si>
  <si>
    <t>谢老师</t>
  </si>
  <si>
    <t>邓老师</t>
  </si>
  <si>
    <t>庄老师</t>
  </si>
  <si>
    <t>柯老师</t>
  </si>
  <si>
    <t>叶老师</t>
  </si>
  <si>
    <t>翁老师</t>
  </si>
  <si>
    <t>范老师</t>
  </si>
  <si>
    <t>吴老师</t>
  </si>
  <si>
    <t>曾老师</t>
  </si>
  <si>
    <t>陈老师</t>
  </si>
  <si>
    <t>谢老师</t>
  </si>
  <si>
    <t>罗老师</t>
  </si>
  <si>
    <t>黄老师</t>
  </si>
  <si>
    <t>袁老师</t>
  </si>
  <si>
    <t>小学</t>
  </si>
  <si>
    <t>永宁</t>
  </si>
  <si>
    <t>民族希望学校</t>
  </si>
  <si>
    <t>初中</t>
  </si>
  <si>
    <t>岗美</t>
  </si>
  <si>
    <t>岗美镇中心小学</t>
  </si>
  <si>
    <t>八甲</t>
  </si>
  <si>
    <t>八甲镇中心小学</t>
  </si>
  <si>
    <t>--</t>
  </si>
  <si>
    <t>中小学教师志愿者招募岗位表</t>
  </si>
  <si>
    <t>附件1</t>
  </si>
  <si>
    <t>余老师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</si>
</sst>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PageLayoutView="0" workbookViewId="0" topLeftCell="A1">
      <pane ySplit="3" topLeftCell="A34" activePane="bottomLeft" state="frozen"/>
      <selection pane="topLeft" activeCell="A1" sqref="A1"/>
      <selection pane="bottomLeft" activeCell="W41" sqref="W41"/>
    </sheetView>
  </sheetViews>
  <sheetFormatPr defaultColWidth="9.00390625" defaultRowHeight="14.25"/>
  <cols>
    <col min="1" max="1" width="5.375" style="0" customWidth="1"/>
    <col min="3" max="3" width="15.25390625" style="0" customWidth="1"/>
    <col min="4" max="4" width="5.25390625" style="0" bestFit="1" customWidth="1"/>
    <col min="5" max="5" width="5.25390625" style="0" hidden="1" customWidth="1"/>
    <col min="6" max="8" width="5.25390625" style="0" bestFit="1" customWidth="1"/>
    <col min="9" max="9" width="5.25390625" style="0" hidden="1" customWidth="1"/>
    <col min="10" max="10" width="5.25390625" style="0" bestFit="1" customWidth="1"/>
    <col min="11" max="11" width="5.25390625" style="0" hidden="1" customWidth="1"/>
    <col min="12" max="12" width="5.25390625" style="0" bestFit="1" customWidth="1"/>
    <col min="13" max="13" width="5.25390625" style="0" hidden="1" customWidth="1"/>
    <col min="14" max="17" width="5.25390625" style="0" bestFit="1" customWidth="1"/>
    <col min="18" max="18" width="8.625" style="0" customWidth="1"/>
    <col min="19" max="19" width="17.375" style="0" customWidth="1"/>
    <col min="20" max="20" width="7.875" style="0" customWidth="1"/>
  </cols>
  <sheetData>
    <row r="1" ht="14.25">
      <c r="A1" s="9" t="s">
        <v>105</v>
      </c>
    </row>
    <row r="2" spans="1:20" ht="30.75" customHeight="1">
      <c r="A2" s="10" t="s">
        <v>104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9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</row>
    <row r="4" spans="1:20" ht="19.5" customHeight="1">
      <c r="A4" s="1">
        <v>1</v>
      </c>
      <c r="B4" s="1" t="s">
        <v>20</v>
      </c>
      <c r="C4" s="1" t="s">
        <v>23</v>
      </c>
      <c r="D4" s="1" t="s">
        <v>22</v>
      </c>
      <c r="E4" s="1"/>
      <c r="F4" s="1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>
        <f>SUM(F4:P4)</f>
        <v>4</v>
      </c>
      <c r="R4" s="1" t="s">
        <v>79</v>
      </c>
      <c r="S4" s="1">
        <v>15820360106</v>
      </c>
      <c r="T4" s="1"/>
    </row>
    <row r="5" spans="1:20" ht="19.5" customHeight="1">
      <c r="A5" s="1">
        <v>2</v>
      </c>
      <c r="B5" s="1" t="s">
        <v>20</v>
      </c>
      <c r="C5" s="1" t="s">
        <v>21</v>
      </c>
      <c r="D5" s="1" t="s">
        <v>22</v>
      </c>
      <c r="E5" s="1"/>
      <c r="F5" s="1">
        <v>2</v>
      </c>
      <c r="G5" s="1">
        <v>7</v>
      </c>
      <c r="H5" s="1"/>
      <c r="I5" s="1"/>
      <c r="J5" s="1"/>
      <c r="K5" s="1"/>
      <c r="L5" s="1"/>
      <c r="M5" s="1"/>
      <c r="N5" s="1"/>
      <c r="O5" s="1">
        <v>1</v>
      </c>
      <c r="P5" s="1">
        <v>1</v>
      </c>
      <c r="Q5" s="1">
        <f aca="true" t="shared" si="0" ref="Q5:Q43">SUM(F5:P5)</f>
        <v>11</v>
      </c>
      <c r="R5" s="1" t="s">
        <v>92</v>
      </c>
      <c r="S5" s="1">
        <v>15975696288</v>
      </c>
      <c r="T5" s="1"/>
    </row>
    <row r="6" spans="1:20" ht="19.5" customHeight="1">
      <c r="A6" s="1">
        <v>3</v>
      </c>
      <c r="B6" s="1" t="s">
        <v>20</v>
      </c>
      <c r="C6" s="1" t="s">
        <v>24</v>
      </c>
      <c r="D6" s="1" t="s">
        <v>22</v>
      </c>
      <c r="E6" s="1"/>
      <c r="F6" s="1">
        <v>2</v>
      </c>
      <c r="G6" s="1">
        <v>1</v>
      </c>
      <c r="H6" s="1"/>
      <c r="I6" s="1"/>
      <c r="J6" s="1"/>
      <c r="K6" s="1"/>
      <c r="L6" s="1"/>
      <c r="M6" s="1"/>
      <c r="N6" s="1"/>
      <c r="O6" s="1"/>
      <c r="P6" s="1"/>
      <c r="Q6" s="1">
        <f t="shared" si="0"/>
        <v>3</v>
      </c>
      <c r="R6" s="1" t="s">
        <v>93</v>
      </c>
      <c r="S6" s="1">
        <v>15718299668</v>
      </c>
      <c r="T6" s="1"/>
    </row>
    <row r="7" spans="1:20" ht="19.5" customHeight="1">
      <c r="A7" s="1">
        <v>4</v>
      </c>
      <c r="B7" s="1" t="s">
        <v>25</v>
      </c>
      <c r="C7" s="1" t="s">
        <v>26</v>
      </c>
      <c r="D7" s="1" t="s">
        <v>22</v>
      </c>
      <c r="E7" s="1"/>
      <c r="F7" s="1">
        <v>4</v>
      </c>
      <c r="G7" s="1">
        <v>5</v>
      </c>
      <c r="H7" s="1">
        <v>3</v>
      </c>
      <c r="I7" s="1"/>
      <c r="J7" s="1"/>
      <c r="K7" s="1"/>
      <c r="L7" s="1"/>
      <c r="M7" s="1"/>
      <c r="N7" s="1"/>
      <c r="O7" s="1"/>
      <c r="P7" s="1">
        <v>1</v>
      </c>
      <c r="Q7" s="1">
        <f t="shared" si="0"/>
        <v>13</v>
      </c>
      <c r="R7" s="1" t="s">
        <v>80</v>
      </c>
      <c r="S7" s="1">
        <v>15218149989</v>
      </c>
      <c r="T7" s="1"/>
    </row>
    <row r="8" spans="1:20" ht="19.5" customHeight="1">
      <c r="A8" s="1">
        <v>5</v>
      </c>
      <c r="B8" s="1" t="s">
        <v>25</v>
      </c>
      <c r="C8" s="1" t="s">
        <v>27</v>
      </c>
      <c r="D8" s="1" t="s">
        <v>22</v>
      </c>
      <c r="E8" s="1"/>
      <c r="F8" s="1">
        <v>4</v>
      </c>
      <c r="G8" s="1">
        <v>4</v>
      </c>
      <c r="H8" s="1">
        <v>1</v>
      </c>
      <c r="I8" s="1"/>
      <c r="J8" s="1"/>
      <c r="K8" s="1"/>
      <c r="L8" s="1"/>
      <c r="M8" s="1"/>
      <c r="N8" s="1"/>
      <c r="O8" s="1"/>
      <c r="P8" s="1"/>
      <c r="Q8" s="1">
        <f t="shared" si="0"/>
        <v>9</v>
      </c>
      <c r="R8" s="1" t="s">
        <v>81</v>
      </c>
      <c r="S8" s="1">
        <v>18926338593</v>
      </c>
      <c r="T8" s="1"/>
    </row>
    <row r="9" spans="1:20" ht="19.5" customHeight="1">
      <c r="A9" s="1">
        <v>6</v>
      </c>
      <c r="B9" s="1" t="s">
        <v>25</v>
      </c>
      <c r="C9" s="1" t="s">
        <v>28</v>
      </c>
      <c r="D9" s="1" t="s">
        <v>22</v>
      </c>
      <c r="E9" s="1"/>
      <c r="F9" s="1">
        <v>3</v>
      </c>
      <c r="G9" s="1">
        <v>2</v>
      </c>
      <c r="H9" s="1"/>
      <c r="I9" s="1"/>
      <c r="J9" s="1"/>
      <c r="K9" s="1"/>
      <c r="L9" s="1"/>
      <c r="M9" s="1"/>
      <c r="N9" s="1"/>
      <c r="O9" s="1"/>
      <c r="P9" s="1"/>
      <c r="Q9" s="1">
        <f t="shared" si="0"/>
        <v>5</v>
      </c>
      <c r="R9" s="1" t="s">
        <v>73</v>
      </c>
      <c r="S9" s="1">
        <v>13829866358</v>
      </c>
      <c r="T9" s="1"/>
    </row>
    <row r="10" spans="1:20" ht="19.5" customHeight="1">
      <c r="A10" s="1">
        <v>7</v>
      </c>
      <c r="B10" s="1" t="s">
        <v>25</v>
      </c>
      <c r="C10" s="1" t="s">
        <v>29</v>
      </c>
      <c r="D10" s="1" t="s">
        <v>22</v>
      </c>
      <c r="E10" s="1"/>
      <c r="F10" s="1">
        <v>4</v>
      </c>
      <c r="G10" s="1"/>
      <c r="H10" s="1">
        <v>2</v>
      </c>
      <c r="I10" s="1"/>
      <c r="J10" s="1"/>
      <c r="K10" s="1"/>
      <c r="L10" s="1"/>
      <c r="M10" s="1"/>
      <c r="N10" s="1"/>
      <c r="O10" s="1"/>
      <c r="P10" s="1">
        <v>1</v>
      </c>
      <c r="Q10" s="1">
        <f t="shared" si="0"/>
        <v>7</v>
      </c>
      <c r="R10" s="1" t="s">
        <v>82</v>
      </c>
      <c r="S10" s="1">
        <v>18902525411</v>
      </c>
      <c r="T10" s="1"/>
    </row>
    <row r="11" spans="1:20" ht="19.5" customHeight="1">
      <c r="A11" s="1">
        <v>8</v>
      </c>
      <c r="B11" s="1" t="s">
        <v>25</v>
      </c>
      <c r="C11" s="1" t="s">
        <v>30</v>
      </c>
      <c r="D11" s="1" t="s">
        <v>22</v>
      </c>
      <c r="E11" s="1"/>
      <c r="F11" s="1">
        <v>3</v>
      </c>
      <c r="G11" s="1">
        <v>4</v>
      </c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7</v>
      </c>
      <c r="R11" s="1" t="s">
        <v>83</v>
      </c>
      <c r="S11" s="1">
        <v>13719874241</v>
      </c>
      <c r="T11" s="1"/>
    </row>
    <row r="12" spans="1:20" ht="19.5" customHeight="1">
      <c r="A12" s="1">
        <v>9</v>
      </c>
      <c r="B12" s="1" t="s">
        <v>25</v>
      </c>
      <c r="C12" s="1" t="s">
        <v>31</v>
      </c>
      <c r="D12" s="1" t="s">
        <v>22</v>
      </c>
      <c r="E12" s="1"/>
      <c r="F12" s="1">
        <v>4</v>
      </c>
      <c r="G12" s="1">
        <v>4</v>
      </c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8</v>
      </c>
      <c r="R12" s="1" t="s">
        <v>84</v>
      </c>
      <c r="S12" s="1">
        <v>13411333588</v>
      </c>
      <c r="T12" s="1"/>
    </row>
    <row r="13" spans="1:20" ht="19.5" customHeight="1">
      <c r="A13" s="1">
        <v>10</v>
      </c>
      <c r="B13" s="1" t="s">
        <v>25</v>
      </c>
      <c r="C13" s="1" t="s">
        <v>32</v>
      </c>
      <c r="D13" s="1" t="s">
        <v>22</v>
      </c>
      <c r="E13" s="1"/>
      <c r="F13" s="1">
        <v>5</v>
      </c>
      <c r="G13" s="1">
        <v>5</v>
      </c>
      <c r="H13" s="1">
        <v>3</v>
      </c>
      <c r="I13" s="1"/>
      <c r="J13" s="1"/>
      <c r="K13" s="1"/>
      <c r="L13" s="1"/>
      <c r="M13" s="1"/>
      <c r="N13" s="1"/>
      <c r="O13" s="1"/>
      <c r="P13" s="1"/>
      <c r="Q13" s="1">
        <f t="shared" si="0"/>
        <v>13</v>
      </c>
      <c r="R13" s="1" t="s">
        <v>94</v>
      </c>
      <c r="S13" s="1">
        <v>13542600556</v>
      </c>
      <c r="T13" s="1"/>
    </row>
    <row r="14" spans="1:20" ht="19.5" customHeight="1">
      <c r="A14" s="1">
        <v>11</v>
      </c>
      <c r="B14" s="1" t="s">
        <v>25</v>
      </c>
      <c r="C14" s="1" t="s">
        <v>71</v>
      </c>
      <c r="D14" s="1" t="s">
        <v>22</v>
      </c>
      <c r="E14" s="1"/>
      <c r="F14" s="1">
        <v>5</v>
      </c>
      <c r="G14" s="1">
        <v>5</v>
      </c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10</v>
      </c>
      <c r="R14" s="1" t="s">
        <v>85</v>
      </c>
      <c r="S14" s="1">
        <v>15819123086</v>
      </c>
      <c r="T14" s="1"/>
    </row>
    <row r="15" spans="1:20" ht="19.5" customHeight="1">
      <c r="A15" s="1">
        <v>12</v>
      </c>
      <c r="B15" s="1" t="s">
        <v>33</v>
      </c>
      <c r="C15" s="1" t="s">
        <v>34</v>
      </c>
      <c r="D15" s="1" t="s">
        <v>22</v>
      </c>
      <c r="E15" s="1"/>
      <c r="F15" s="1">
        <v>1</v>
      </c>
      <c r="G15" s="1"/>
      <c r="H15" s="1">
        <v>1</v>
      </c>
      <c r="I15" s="1"/>
      <c r="J15" s="1"/>
      <c r="K15" s="1"/>
      <c r="L15" s="1"/>
      <c r="M15" s="1"/>
      <c r="N15" s="1"/>
      <c r="O15" s="1"/>
      <c r="P15" s="1"/>
      <c r="Q15" s="1">
        <f t="shared" si="0"/>
        <v>2</v>
      </c>
      <c r="R15" s="1" t="s">
        <v>86</v>
      </c>
      <c r="S15" s="1">
        <v>13542602988</v>
      </c>
      <c r="T15" s="1"/>
    </row>
    <row r="16" spans="1:20" ht="19.5" customHeight="1">
      <c r="A16" s="1">
        <v>13</v>
      </c>
      <c r="B16" s="1" t="s">
        <v>33</v>
      </c>
      <c r="C16" s="1" t="s">
        <v>35</v>
      </c>
      <c r="D16" s="1" t="s">
        <v>22</v>
      </c>
      <c r="E16" s="1"/>
      <c r="F16" s="1">
        <v>2</v>
      </c>
      <c r="G16" s="1">
        <v>1</v>
      </c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3</v>
      </c>
      <c r="R16" s="1" t="s">
        <v>87</v>
      </c>
      <c r="S16" s="1">
        <v>13680535343</v>
      </c>
      <c r="T16" s="1"/>
    </row>
    <row r="17" spans="1:20" ht="19.5" customHeight="1">
      <c r="A17" s="1">
        <v>14</v>
      </c>
      <c r="B17" s="1" t="s">
        <v>33</v>
      </c>
      <c r="C17" s="1" t="s">
        <v>36</v>
      </c>
      <c r="D17" s="1" t="s">
        <v>22</v>
      </c>
      <c r="E17" s="1"/>
      <c r="F17" s="1">
        <v>5</v>
      </c>
      <c r="G17" s="1">
        <v>5</v>
      </c>
      <c r="H17" s="1">
        <v>2</v>
      </c>
      <c r="I17" s="1"/>
      <c r="J17" s="1"/>
      <c r="K17" s="1"/>
      <c r="L17" s="1"/>
      <c r="M17" s="1"/>
      <c r="N17" s="1"/>
      <c r="O17" s="1"/>
      <c r="P17" s="1"/>
      <c r="Q17" s="1">
        <f t="shared" si="0"/>
        <v>12</v>
      </c>
      <c r="R17" s="1" t="s">
        <v>88</v>
      </c>
      <c r="S17" s="1">
        <v>18933101998</v>
      </c>
      <c r="T17" s="1"/>
    </row>
    <row r="18" spans="1:20" ht="19.5" customHeight="1">
      <c r="A18" s="1">
        <v>15</v>
      </c>
      <c r="B18" s="1" t="s">
        <v>33</v>
      </c>
      <c r="C18" s="1" t="s">
        <v>37</v>
      </c>
      <c r="D18" s="1" t="s">
        <v>22</v>
      </c>
      <c r="E18" s="1"/>
      <c r="F18" s="1">
        <v>2</v>
      </c>
      <c r="G18" s="1">
        <v>1</v>
      </c>
      <c r="H18" s="1">
        <v>1</v>
      </c>
      <c r="I18" s="1"/>
      <c r="J18" s="1"/>
      <c r="K18" s="1"/>
      <c r="L18" s="1"/>
      <c r="M18" s="1"/>
      <c r="N18" s="1"/>
      <c r="O18" s="1"/>
      <c r="P18" s="1"/>
      <c r="Q18" s="1">
        <f t="shared" si="0"/>
        <v>4</v>
      </c>
      <c r="R18" s="5" t="s">
        <v>89</v>
      </c>
      <c r="S18" s="5">
        <v>13542636308</v>
      </c>
      <c r="T18" s="1"/>
    </row>
    <row r="19" spans="1:20" ht="19.5" customHeight="1">
      <c r="A19" s="1">
        <v>16</v>
      </c>
      <c r="B19" s="1" t="s">
        <v>38</v>
      </c>
      <c r="C19" s="1" t="s">
        <v>39</v>
      </c>
      <c r="D19" s="1" t="s">
        <v>22</v>
      </c>
      <c r="E19" s="1"/>
      <c r="F19" s="1">
        <v>3</v>
      </c>
      <c r="G19" s="1">
        <v>3</v>
      </c>
      <c r="H19" s="1">
        <v>3</v>
      </c>
      <c r="I19" s="1"/>
      <c r="J19" s="1"/>
      <c r="K19" s="1"/>
      <c r="L19" s="1"/>
      <c r="M19" s="1"/>
      <c r="N19" s="1"/>
      <c r="O19" s="1"/>
      <c r="P19" s="1"/>
      <c r="Q19" s="7">
        <f t="shared" si="0"/>
        <v>9</v>
      </c>
      <c r="R19" s="11" t="s">
        <v>77</v>
      </c>
      <c r="S19" s="11">
        <v>13664966655</v>
      </c>
      <c r="T19" s="8"/>
    </row>
    <row r="20" spans="1:20" ht="19.5" customHeight="1">
      <c r="A20" s="1">
        <v>17</v>
      </c>
      <c r="B20" s="1" t="s">
        <v>38</v>
      </c>
      <c r="C20" s="1" t="s">
        <v>40</v>
      </c>
      <c r="D20" s="1" t="s">
        <v>22</v>
      </c>
      <c r="E20" s="1"/>
      <c r="F20" s="1">
        <v>6</v>
      </c>
      <c r="G20" s="1">
        <v>4</v>
      </c>
      <c r="H20" s="1"/>
      <c r="I20" s="1"/>
      <c r="J20" s="1"/>
      <c r="K20" s="1"/>
      <c r="L20" s="1"/>
      <c r="M20" s="1"/>
      <c r="N20" s="1"/>
      <c r="O20" s="1"/>
      <c r="P20" s="1"/>
      <c r="Q20" s="7">
        <f t="shared" si="0"/>
        <v>10</v>
      </c>
      <c r="R20" s="11"/>
      <c r="S20" s="11"/>
      <c r="T20" s="8"/>
    </row>
    <row r="21" spans="1:20" ht="19.5" customHeight="1">
      <c r="A21" s="1">
        <v>18</v>
      </c>
      <c r="B21" s="1" t="s">
        <v>38</v>
      </c>
      <c r="C21" s="1" t="s">
        <v>41</v>
      </c>
      <c r="D21" s="1" t="s">
        <v>22</v>
      </c>
      <c r="E21" s="1"/>
      <c r="F21" s="1">
        <v>1</v>
      </c>
      <c r="G21" s="1">
        <v>1</v>
      </c>
      <c r="H21" s="1">
        <v>1</v>
      </c>
      <c r="I21" s="1"/>
      <c r="J21" s="1"/>
      <c r="K21" s="1"/>
      <c r="L21" s="1"/>
      <c r="M21" s="1"/>
      <c r="N21" s="1"/>
      <c r="O21" s="1"/>
      <c r="P21" s="1"/>
      <c r="Q21" s="7">
        <f t="shared" si="0"/>
        <v>3</v>
      </c>
      <c r="R21" s="11"/>
      <c r="S21" s="11"/>
      <c r="T21" s="8"/>
    </row>
    <row r="22" spans="1:20" ht="19.5" customHeight="1">
      <c r="A22" s="1">
        <v>19</v>
      </c>
      <c r="B22" s="1" t="s">
        <v>38</v>
      </c>
      <c r="C22" s="1" t="s">
        <v>42</v>
      </c>
      <c r="D22" s="1" t="s">
        <v>22</v>
      </c>
      <c r="E22" s="1"/>
      <c r="F22" s="1">
        <v>1</v>
      </c>
      <c r="G22" s="1">
        <v>1</v>
      </c>
      <c r="H22" s="1"/>
      <c r="I22" s="1"/>
      <c r="J22" s="1"/>
      <c r="K22" s="1"/>
      <c r="L22" s="1"/>
      <c r="M22" s="1"/>
      <c r="N22" s="1"/>
      <c r="O22" s="1"/>
      <c r="P22" s="1"/>
      <c r="Q22" s="7">
        <f t="shared" si="0"/>
        <v>2</v>
      </c>
      <c r="R22" s="11"/>
      <c r="S22" s="11"/>
      <c r="T22" s="8"/>
    </row>
    <row r="23" spans="1:20" ht="19.5" customHeight="1">
      <c r="A23" s="1">
        <v>20</v>
      </c>
      <c r="B23" s="1" t="s">
        <v>43</v>
      </c>
      <c r="C23" s="1" t="s">
        <v>44</v>
      </c>
      <c r="D23" s="1" t="s">
        <v>22</v>
      </c>
      <c r="E23" s="1"/>
      <c r="F23" s="1"/>
      <c r="G23" s="1"/>
      <c r="H23" s="1">
        <v>1</v>
      </c>
      <c r="I23" s="1"/>
      <c r="J23" s="1"/>
      <c r="K23" s="1"/>
      <c r="L23" s="1"/>
      <c r="M23" s="1"/>
      <c r="N23" s="1"/>
      <c r="O23" s="1"/>
      <c r="P23" s="1"/>
      <c r="Q23" s="7">
        <f t="shared" si="0"/>
        <v>1</v>
      </c>
      <c r="R23" s="11"/>
      <c r="S23" s="11"/>
      <c r="T23" s="8"/>
    </row>
    <row r="24" spans="1:20" ht="19.5" customHeight="1">
      <c r="A24" s="1">
        <v>21</v>
      </c>
      <c r="B24" s="1" t="s">
        <v>43</v>
      </c>
      <c r="C24" s="1" t="s">
        <v>45</v>
      </c>
      <c r="D24" s="1" t="s">
        <v>22</v>
      </c>
      <c r="E24" s="1"/>
      <c r="F24" s="1"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7">
        <f t="shared" si="0"/>
        <v>1</v>
      </c>
      <c r="R24" s="11"/>
      <c r="S24" s="11"/>
      <c r="T24" s="8"/>
    </row>
    <row r="25" spans="1:20" ht="19.5" customHeight="1">
      <c r="A25" s="1">
        <v>22</v>
      </c>
      <c r="B25" s="1" t="s">
        <v>43</v>
      </c>
      <c r="C25" s="1" t="s">
        <v>46</v>
      </c>
      <c r="D25" s="1" t="s">
        <v>22</v>
      </c>
      <c r="E25" s="1"/>
      <c r="F25" s="1">
        <v>2</v>
      </c>
      <c r="G25" s="1">
        <v>3</v>
      </c>
      <c r="H25" s="1">
        <v>1</v>
      </c>
      <c r="I25" s="1"/>
      <c r="J25" s="1"/>
      <c r="K25" s="1"/>
      <c r="L25" s="1"/>
      <c r="M25" s="1"/>
      <c r="N25" s="1"/>
      <c r="O25" s="1"/>
      <c r="P25" s="1"/>
      <c r="Q25" s="1">
        <f t="shared" si="0"/>
        <v>6</v>
      </c>
      <c r="R25" s="12" t="s">
        <v>77</v>
      </c>
      <c r="S25" s="12">
        <v>13664966655</v>
      </c>
      <c r="T25" s="1"/>
    </row>
    <row r="26" spans="1:20" ht="19.5" customHeight="1">
      <c r="A26" s="1">
        <v>23</v>
      </c>
      <c r="B26" s="1" t="s">
        <v>43</v>
      </c>
      <c r="C26" s="1" t="s">
        <v>47</v>
      </c>
      <c r="D26" s="1" t="s">
        <v>22</v>
      </c>
      <c r="E26" s="1"/>
      <c r="F26" s="1"/>
      <c r="G26" s="1"/>
      <c r="H26" s="1">
        <v>1</v>
      </c>
      <c r="I26" s="1"/>
      <c r="J26" s="1"/>
      <c r="K26" s="1"/>
      <c r="L26" s="1"/>
      <c r="M26" s="1"/>
      <c r="N26" s="1"/>
      <c r="O26" s="1"/>
      <c r="P26" s="1"/>
      <c r="Q26" s="1">
        <f t="shared" si="0"/>
        <v>1</v>
      </c>
      <c r="R26" s="12"/>
      <c r="S26" s="12"/>
      <c r="T26" s="1"/>
    </row>
    <row r="27" spans="1:20" ht="19.5" customHeight="1">
      <c r="A27" s="1">
        <v>24</v>
      </c>
      <c r="B27" s="1" t="s">
        <v>43</v>
      </c>
      <c r="C27" s="1" t="s">
        <v>48</v>
      </c>
      <c r="D27" s="1" t="s">
        <v>22</v>
      </c>
      <c r="E27" s="1"/>
      <c r="F27" s="1"/>
      <c r="G27" s="1"/>
      <c r="H27" s="1">
        <v>1</v>
      </c>
      <c r="I27" s="1"/>
      <c r="J27" s="1"/>
      <c r="K27" s="1"/>
      <c r="L27" s="1"/>
      <c r="M27" s="1"/>
      <c r="N27" s="1"/>
      <c r="O27" s="1"/>
      <c r="P27" s="1"/>
      <c r="Q27" s="1">
        <f t="shared" si="0"/>
        <v>1</v>
      </c>
      <c r="R27" s="12"/>
      <c r="S27" s="12"/>
      <c r="T27" s="1"/>
    </row>
    <row r="28" spans="1:20" ht="19.5" customHeight="1">
      <c r="A28" s="1">
        <v>25</v>
      </c>
      <c r="B28" s="1" t="s">
        <v>43</v>
      </c>
      <c r="C28" s="1" t="s">
        <v>49</v>
      </c>
      <c r="D28" s="1" t="s">
        <v>22</v>
      </c>
      <c r="E28" s="1"/>
      <c r="F28" s="1"/>
      <c r="G28" s="1"/>
      <c r="H28" s="1">
        <v>1</v>
      </c>
      <c r="I28" s="1"/>
      <c r="J28" s="1"/>
      <c r="K28" s="1"/>
      <c r="L28" s="1"/>
      <c r="M28" s="1"/>
      <c r="N28" s="1"/>
      <c r="O28" s="1"/>
      <c r="P28" s="1"/>
      <c r="Q28" s="1">
        <f t="shared" si="0"/>
        <v>1</v>
      </c>
      <c r="R28" s="13"/>
      <c r="S28" s="13"/>
      <c r="T28" s="1"/>
    </row>
    <row r="29" spans="1:20" ht="19.5" customHeight="1">
      <c r="A29" s="1">
        <v>26</v>
      </c>
      <c r="B29" s="1" t="s">
        <v>65</v>
      </c>
      <c r="C29" s="1" t="s">
        <v>66</v>
      </c>
      <c r="D29" s="1" t="s">
        <v>22</v>
      </c>
      <c r="E29" s="1"/>
      <c r="F29" s="1">
        <v>1</v>
      </c>
      <c r="G29" s="1">
        <v>2</v>
      </c>
      <c r="H29" s="1">
        <v>3</v>
      </c>
      <c r="I29" s="1"/>
      <c r="J29" s="1"/>
      <c r="K29" s="1"/>
      <c r="L29" s="1"/>
      <c r="M29" s="1"/>
      <c r="N29" s="1"/>
      <c r="O29" s="1"/>
      <c r="P29" s="1"/>
      <c r="Q29" s="1">
        <f t="shared" si="0"/>
        <v>6</v>
      </c>
      <c r="R29" s="1" t="s">
        <v>78</v>
      </c>
      <c r="S29" s="1">
        <v>13542645908</v>
      </c>
      <c r="T29" s="1"/>
    </row>
    <row r="30" spans="1:20" ht="19.5" customHeight="1">
      <c r="A30" s="1">
        <v>27</v>
      </c>
      <c r="B30" s="1" t="s">
        <v>67</v>
      </c>
      <c r="C30" s="1" t="s">
        <v>68</v>
      </c>
      <c r="D30" s="1" t="s">
        <v>22</v>
      </c>
      <c r="E30" s="1"/>
      <c r="F30" s="1">
        <v>1</v>
      </c>
      <c r="G30" s="1"/>
      <c r="H30" s="1">
        <v>1</v>
      </c>
      <c r="I30" s="1"/>
      <c r="J30" s="1"/>
      <c r="K30" s="1"/>
      <c r="L30" s="1"/>
      <c r="M30" s="1"/>
      <c r="N30" s="1"/>
      <c r="O30" s="1"/>
      <c r="P30" s="1"/>
      <c r="Q30" s="1">
        <f t="shared" si="0"/>
        <v>2</v>
      </c>
      <c r="R30" s="1" t="s">
        <v>78</v>
      </c>
      <c r="S30" s="1">
        <v>13542651713</v>
      </c>
      <c r="T30" s="1"/>
    </row>
    <row r="31" spans="1:20" ht="19.5" customHeight="1">
      <c r="A31" s="1">
        <v>28</v>
      </c>
      <c r="B31" s="1" t="s">
        <v>99</v>
      </c>
      <c r="C31" s="1" t="s">
        <v>100</v>
      </c>
      <c r="D31" s="1" t="s">
        <v>95</v>
      </c>
      <c r="E31" s="1"/>
      <c r="F31" s="1"/>
      <c r="G31" s="1">
        <v>1</v>
      </c>
      <c r="H31" s="1">
        <v>1</v>
      </c>
      <c r="I31" s="1"/>
      <c r="J31" s="1"/>
      <c r="K31" s="1"/>
      <c r="L31" s="1"/>
      <c r="M31" s="1"/>
      <c r="N31" s="1"/>
      <c r="O31" s="1"/>
      <c r="P31" s="1"/>
      <c r="Q31" s="1">
        <f t="shared" si="0"/>
        <v>2</v>
      </c>
      <c r="R31" s="4" t="s">
        <v>79</v>
      </c>
      <c r="S31" s="4">
        <v>13680551513</v>
      </c>
      <c r="T31" s="1"/>
    </row>
    <row r="32" spans="1:20" ht="19.5" customHeight="1">
      <c r="A32" s="1">
        <v>29</v>
      </c>
      <c r="B32" s="1" t="s">
        <v>55</v>
      </c>
      <c r="C32" s="1" t="s">
        <v>56</v>
      </c>
      <c r="D32" s="1" t="s">
        <v>22</v>
      </c>
      <c r="E32" s="1"/>
      <c r="F32" s="1">
        <v>1</v>
      </c>
      <c r="G32" s="1"/>
      <c r="H32" s="1">
        <v>2</v>
      </c>
      <c r="I32" s="1"/>
      <c r="J32" s="1"/>
      <c r="K32" s="1"/>
      <c r="L32" s="1"/>
      <c r="M32" s="1"/>
      <c r="N32" s="1"/>
      <c r="O32" s="1"/>
      <c r="P32" s="1"/>
      <c r="Q32" s="1">
        <f t="shared" si="0"/>
        <v>3</v>
      </c>
      <c r="R32" s="1" t="s">
        <v>74</v>
      </c>
      <c r="S32" s="1">
        <v>13680649178</v>
      </c>
      <c r="T32" s="1"/>
    </row>
    <row r="33" spans="1:20" ht="19.5" customHeight="1">
      <c r="A33" s="1">
        <v>30</v>
      </c>
      <c r="B33" s="1" t="s">
        <v>50</v>
      </c>
      <c r="C33" s="1" t="s">
        <v>51</v>
      </c>
      <c r="D33" s="1" t="s">
        <v>22</v>
      </c>
      <c r="E33" s="1"/>
      <c r="F33" s="1">
        <v>1</v>
      </c>
      <c r="G33" s="1">
        <v>1</v>
      </c>
      <c r="H33" s="1">
        <v>1</v>
      </c>
      <c r="I33" s="1"/>
      <c r="J33" s="1"/>
      <c r="K33" s="1"/>
      <c r="L33" s="1"/>
      <c r="M33" s="1"/>
      <c r="N33" s="1">
        <v>1</v>
      </c>
      <c r="O33" s="1"/>
      <c r="P33" s="1">
        <v>2</v>
      </c>
      <c r="Q33" s="1">
        <f t="shared" si="0"/>
        <v>6</v>
      </c>
      <c r="R33" s="1" t="s">
        <v>73</v>
      </c>
      <c r="S33" s="1">
        <v>13537967394</v>
      </c>
      <c r="T33" s="1"/>
    </row>
    <row r="34" spans="1:20" ht="19.5" customHeight="1">
      <c r="A34" s="1">
        <v>31</v>
      </c>
      <c r="B34" s="1" t="s">
        <v>101</v>
      </c>
      <c r="C34" s="1" t="s">
        <v>102</v>
      </c>
      <c r="D34" s="1" t="s">
        <v>95</v>
      </c>
      <c r="E34" s="1"/>
      <c r="F34" s="1">
        <v>3</v>
      </c>
      <c r="G34" s="1">
        <v>3</v>
      </c>
      <c r="H34" s="1">
        <v>4</v>
      </c>
      <c r="I34" s="1"/>
      <c r="J34" s="1"/>
      <c r="K34" s="1"/>
      <c r="L34" s="1"/>
      <c r="M34" s="1"/>
      <c r="N34" s="1"/>
      <c r="O34" s="1"/>
      <c r="P34" s="1"/>
      <c r="Q34" s="1">
        <f t="shared" si="0"/>
        <v>10</v>
      </c>
      <c r="R34" s="4" t="s">
        <v>91</v>
      </c>
      <c r="S34" s="4">
        <v>13829862588</v>
      </c>
      <c r="T34" s="1"/>
    </row>
    <row r="35" spans="1:20" ht="19.5" customHeight="1">
      <c r="A35" s="1">
        <v>32</v>
      </c>
      <c r="B35" s="1" t="s">
        <v>96</v>
      </c>
      <c r="C35" s="1" t="s">
        <v>97</v>
      </c>
      <c r="D35" s="1" t="s">
        <v>98</v>
      </c>
      <c r="E35" s="1"/>
      <c r="F35" s="1"/>
      <c r="G35" s="1"/>
      <c r="H35" s="1">
        <v>2</v>
      </c>
      <c r="I35" s="1"/>
      <c r="J35" s="1">
        <v>2</v>
      </c>
      <c r="K35" s="1"/>
      <c r="L35" s="1">
        <v>1</v>
      </c>
      <c r="M35" s="1"/>
      <c r="N35" s="1"/>
      <c r="O35" s="1"/>
      <c r="P35" s="1"/>
      <c r="Q35" s="1">
        <f t="shared" si="0"/>
        <v>5</v>
      </c>
      <c r="R35" s="14" t="s">
        <v>106</v>
      </c>
      <c r="S35" s="16">
        <v>13336591599</v>
      </c>
      <c r="T35" s="1"/>
    </row>
    <row r="36" spans="1:20" ht="19.5" customHeight="1">
      <c r="A36" s="1">
        <v>33</v>
      </c>
      <c r="B36" s="1" t="s">
        <v>96</v>
      </c>
      <c r="C36" s="1" t="s">
        <v>97</v>
      </c>
      <c r="D36" s="1" t="s">
        <v>22</v>
      </c>
      <c r="E36" s="1"/>
      <c r="F36" s="1">
        <v>12</v>
      </c>
      <c r="G36" s="1">
        <v>6</v>
      </c>
      <c r="H36" s="1">
        <v>2</v>
      </c>
      <c r="I36" s="1"/>
      <c r="J36" s="1"/>
      <c r="K36" s="1"/>
      <c r="L36" s="1"/>
      <c r="M36" s="1"/>
      <c r="N36" s="1">
        <v>1</v>
      </c>
      <c r="O36" s="1">
        <v>1</v>
      </c>
      <c r="P36" s="1">
        <v>1</v>
      </c>
      <c r="Q36" s="1">
        <f t="shared" si="0"/>
        <v>23</v>
      </c>
      <c r="R36" s="15"/>
      <c r="S36" s="15"/>
      <c r="T36" s="1"/>
    </row>
    <row r="37" spans="1:20" ht="19.5" customHeight="1">
      <c r="A37" s="1">
        <v>34</v>
      </c>
      <c r="B37" s="1" t="s">
        <v>57</v>
      </c>
      <c r="C37" s="1" t="s">
        <v>58</v>
      </c>
      <c r="D37" s="1" t="s">
        <v>22</v>
      </c>
      <c r="E37" s="1"/>
      <c r="F37" s="1">
        <v>4</v>
      </c>
      <c r="G37" s="1">
        <v>4</v>
      </c>
      <c r="H37" s="1">
        <v>4</v>
      </c>
      <c r="I37" s="1"/>
      <c r="J37" s="1"/>
      <c r="K37" s="1"/>
      <c r="L37" s="1"/>
      <c r="M37" s="1"/>
      <c r="N37" s="1"/>
      <c r="O37" s="1"/>
      <c r="P37" s="1"/>
      <c r="Q37" s="1">
        <f t="shared" si="0"/>
        <v>12</v>
      </c>
      <c r="R37" s="1" t="s">
        <v>91</v>
      </c>
      <c r="S37" s="1">
        <v>13537982598</v>
      </c>
      <c r="T37" s="1"/>
    </row>
    <row r="38" spans="1:20" ht="19.5" customHeight="1">
      <c r="A38" s="1">
        <v>35</v>
      </c>
      <c r="B38" s="1" t="s">
        <v>61</v>
      </c>
      <c r="C38" s="1" t="s">
        <v>62</v>
      </c>
      <c r="D38" s="1" t="s">
        <v>22</v>
      </c>
      <c r="E38" s="1"/>
      <c r="F38" s="1">
        <v>4</v>
      </c>
      <c r="G38" s="1">
        <v>2</v>
      </c>
      <c r="H38" s="1">
        <v>2</v>
      </c>
      <c r="I38" s="1"/>
      <c r="J38" s="1"/>
      <c r="K38" s="1"/>
      <c r="L38" s="1"/>
      <c r="M38" s="1"/>
      <c r="N38" s="1"/>
      <c r="O38" s="1"/>
      <c r="P38" s="1"/>
      <c r="Q38" s="1">
        <f t="shared" si="0"/>
        <v>8</v>
      </c>
      <c r="R38" s="1" t="s">
        <v>76</v>
      </c>
      <c r="S38" s="1">
        <v>15820369628</v>
      </c>
      <c r="T38" s="1"/>
    </row>
    <row r="39" spans="1:20" ht="19.5" customHeight="1">
      <c r="A39" s="1">
        <v>36</v>
      </c>
      <c r="B39" s="1" t="s">
        <v>52</v>
      </c>
      <c r="C39" s="1" t="s">
        <v>53</v>
      </c>
      <c r="D39" s="1" t="s">
        <v>22</v>
      </c>
      <c r="E39" s="1"/>
      <c r="F39" s="1">
        <v>2</v>
      </c>
      <c r="G39" s="1">
        <v>2</v>
      </c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4</v>
      </c>
      <c r="R39" s="1" t="s">
        <v>90</v>
      </c>
      <c r="S39" s="1">
        <v>13542630586</v>
      </c>
      <c r="T39" s="1"/>
    </row>
    <row r="40" spans="1:20" ht="19.5" customHeight="1">
      <c r="A40" s="1">
        <v>37</v>
      </c>
      <c r="B40" s="1" t="s">
        <v>52</v>
      </c>
      <c r="C40" s="1" t="s">
        <v>54</v>
      </c>
      <c r="D40" s="1" t="s">
        <v>22</v>
      </c>
      <c r="E40" s="1"/>
      <c r="F40" s="1">
        <v>2</v>
      </c>
      <c r="G40" s="1">
        <v>2</v>
      </c>
      <c r="H40" s="1">
        <v>2</v>
      </c>
      <c r="I40" s="1"/>
      <c r="J40" s="1"/>
      <c r="K40" s="1"/>
      <c r="L40" s="1"/>
      <c r="M40" s="1"/>
      <c r="N40" s="1"/>
      <c r="O40" s="1"/>
      <c r="P40" s="1"/>
      <c r="Q40" s="1">
        <f t="shared" si="0"/>
        <v>6</v>
      </c>
      <c r="R40" s="1" t="s">
        <v>77</v>
      </c>
      <c r="S40" s="1">
        <v>15813077321</v>
      </c>
      <c r="T40" s="1"/>
    </row>
    <row r="41" spans="1:20" ht="19.5" customHeight="1">
      <c r="A41" s="1">
        <v>38</v>
      </c>
      <c r="B41" s="1" t="s">
        <v>59</v>
      </c>
      <c r="C41" s="1" t="s">
        <v>60</v>
      </c>
      <c r="D41" s="1" t="s">
        <v>22</v>
      </c>
      <c r="E41" s="1"/>
      <c r="F41" s="1">
        <v>6</v>
      </c>
      <c r="G41" s="1">
        <v>5</v>
      </c>
      <c r="H41" s="1">
        <v>1</v>
      </c>
      <c r="I41" s="1"/>
      <c r="J41" s="1"/>
      <c r="K41" s="1"/>
      <c r="L41" s="1"/>
      <c r="M41" s="1"/>
      <c r="N41" s="1"/>
      <c r="O41" s="1"/>
      <c r="P41" s="1"/>
      <c r="Q41" s="1">
        <f t="shared" si="0"/>
        <v>12</v>
      </c>
      <c r="R41" s="1" t="s">
        <v>75</v>
      </c>
      <c r="S41" s="1">
        <v>13709677925</v>
      </c>
      <c r="T41" s="1"/>
    </row>
    <row r="42" spans="1:20" ht="19.5" customHeight="1">
      <c r="A42" s="1">
        <v>39</v>
      </c>
      <c r="B42" s="1" t="s">
        <v>63</v>
      </c>
      <c r="C42" s="1" t="s">
        <v>64</v>
      </c>
      <c r="D42" s="1" t="s">
        <v>22</v>
      </c>
      <c r="E42" s="1"/>
      <c r="F42" s="1">
        <v>6</v>
      </c>
      <c r="G42" s="1">
        <v>3</v>
      </c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9</v>
      </c>
      <c r="R42" s="1" t="s">
        <v>77</v>
      </c>
      <c r="S42" s="1">
        <v>13432573287</v>
      </c>
      <c r="T42" s="1"/>
    </row>
    <row r="43" spans="1:20" ht="19.5" customHeight="1">
      <c r="A43" s="1">
        <v>40</v>
      </c>
      <c r="B43" s="1" t="s">
        <v>69</v>
      </c>
      <c r="C43" s="1" t="s">
        <v>70</v>
      </c>
      <c r="D43" s="1" t="s">
        <v>95</v>
      </c>
      <c r="E43" s="1"/>
      <c r="F43" s="1">
        <v>2</v>
      </c>
      <c r="G43" s="1">
        <v>1</v>
      </c>
      <c r="H43" s="1"/>
      <c r="I43" s="1"/>
      <c r="J43" s="1"/>
      <c r="K43" s="1"/>
      <c r="L43" s="1"/>
      <c r="M43" s="1"/>
      <c r="N43" s="1"/>
      <c r="O43" s="1"/>
      <c r="P43" s="1"/>
      <c r="Q43" s="1">
        <f t="shared" si="0"/>
        <v>3</v>
      </c>
      <c r="R43" s="4" t="s">
        <v>72</v>
      </c>
      <c r="S43" s="4">
        <v>13719855459</v>
      </c>
      <c r="T43" s="1"/>
    </row>
    <row r="44" spans="1:20" ht="19.5" customHeight="1">
      <c r="A44" s="6" t="s">
        <v>103</v>
      </c>
      <c r="B44" s="6" t="s">
        <v>103</v>
      </c>
      <c r="C44" s="6" t="s">
        <v>103</v>
      </c>
      <c r="D44" s="1" t="s">
        <v>16</v>
      </c>
      <c r="E44" s="1"/>
      <c r="F44" s="1">
        <f>SUM(F4:F43)</f>
        <v>109</v>
      </c>
      <c r="G44" s="1">
        <f aca="true" t="shared" si="1" ref="G44:P44">SUM(G4:G43)</f>
        <v>88</v>
      </c>
      <c r="H44" s="1">
        <f t="shared" si="1"/>
        <v>47</v>
      </c>
      <c r="I44" s="1">
        <f t="shared" si="1"/>
        <v>0</v>
      </c>
      <c r="J44" s="1">
        <f t="shared" si="1"/>
        <v>2</v>
      </c>
      <c r="K44" s="1">
        <f t="shared" si="1"/>
        <v>0</v>
      </c>
      <c r="L44" s="1">
        <f t="shared" si="1"/>
        <v>1</v>
      </c>
      <c r="M44" s="1">
        <f t="shared" si="1"/>
        <v>0</v>
      </c>
      <c r="N44" s="1">
        <f t="shared" si="1"/>
        <v>2</v>
      </c>
      <c r="O44" s="1">
        <f t="shared" si="1"/>
        <v>2</v>
      </c>
      <c r="P44" s="1">
        <f t="shared" si="1"/>
        <v>6</v>
      </c>
      <c r="Q44" s="1">
        <f>SUM(Q4:Q43)</f>
        <v>257</v>
      </c>
      <c r="R44" s="6" t="s">
        <v>103</v>
      </c>
      <c r="S44" s="6" t="s">
        <v>103</v>
      </c>
      <c r="T44" s="1"/>
    </row>
    <row r="45" spans="1:20" ht="14.2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4.2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4.2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4.2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4.2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4.2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4.2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4.2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4.2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4.2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4.2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4.2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4.2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4.2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4.2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4.2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4.2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4.2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4.2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4.25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4.25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4.25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4.25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4.25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</sheetData>
  <sheetProtection/>
  <mergeCells count="7">
    <mergeCell ref="A2:T2"/>
    <mergeCell ref="R19:R24"/>
    <mergeCell ref="S19:S24"/>
    <mergeCell ref="R25:R28"/>
    <mergeCell ref="S25:S28"/>
    <mergeCell ref="R35:R36"/>
    <mergeCell ref="S35:S36"/>
  </mergeCells>
  <printOptions/>
  <pageMargins left="0.7480314960629921" right="0.7480314960629921" top="0.28" bottom="0.984251968503937" header="0.1968503937007874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ychf</dc:creator>
  <cp:keywords/>
  <dc:description/>
  <cp:lastModifiedBy>JWH</cp:lastModifiedBy>
  <cp:lastPrinted>2017-08-21T08:53:37Z</cp:lastPrinted>
  <dcterms:created xsi:type="dcterms:W3CDTF">2017-08-21T03:40:32Z</dcterms:created>
  <dcterms:modified xsi:type="dcterms:W3CDTF">2017-08-22T02:17:24Z</dcterms:modified>
  <cp:category/>
  <cp:version/>
  <cp:contentType/>
  <cp:contentStatus/>
</cp:coreProperties>
</file>