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0" windowHeight="9750"/>
  </bookViews>
  <sheets>
    <sheet name="Sheet1" sheetId="1" r:id="rId1"/>
  </sheets>
  <definedNames>
    <definedName name="_xlnm._FilterDatabase" localSheetId="0" hidden="1">Sheet1!$C$1:$C$56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D17" i="1" l="1"/>
  <c r="D34" i="1"/>
  <c r="D48" i="1"/>
  <c r="D51" i="1" l="1"/>
  <c r="D54" i="1" s="1"/>
</calcChain>
</file>

<file path=xl/sharedStrings.xml><?xml version="1.0" encoding="utf-8"?>
<sst xmlns="http://schemas.openxmlformats.org/spreadsheetml/2006/main" count="160" uniqueCount="129">
  <si>
    <t>招聘单位</t>
  </si>
  <si>
    <t>岗位类别</t>
  </si>
  <si>
    <t>岗位名称</t>
  </si>
  <si>
    <t>招聘人数</t>
  </si>
  <si>
    <t>岗位招聘条件</t>
  </si>
  <si>
    <t>招聘单位联系电话</t>
  </si>
  <si>
    <t>备注</t>
  </si>
  <si>
    <t>学历</t>
  </si>
  <si>
    <t>学位</t>
  </si>
  <si>
    <t>毕业证专业</t>
  </si>
  <si>
    <t>其他条件</t>
  </si>
  <si>
    <t>专科</t>
  </si>
  <si>
    <t>本科</t>
  </si>
  <si>
    <t>研究生</t>
  </si>
  <si>
    <t>合计</t>
    <phoneticPr fontId="3" type="noConversion"/>
  </si>
  <si>
    <t>小计</t>
    <phoneticPr fontId="3" type="noConversion"/>
  </si>
  <si>
    <t>高中生物</t>
    <phoneticPr fontId="3" type="noConversion"/>
  </si>
  <si>
    <t>高中地理</t>
    <phoneticPr fontId="3" type="noConversion"/>
  </si>
  <si>
    <t>汉语言文学</t>
  </si>
  <si>
    <t>数学</t>
  </si>
  <si>
    <t>数学与应用数学</t>
  </si>
  <si>
    <t>英语</t>
  </si>
  <si>
    <t>英语教育</t>
  </si>
  <si>
    <t>历史</t>
  </si>
  <si>
    <t>历史学</t>
  </si>
  <si>
    <t>物理</t>
  </si>
  <si>
    <t>化学</t>
  </si>
  <si>
    <t>生物</t>
  </si>
  <si>
    <t>生物科学、生态学</t>
  </si>
  <si>
    <t>乌海市第六中学</t>
    <phoneticPr fontId="3" type="noConversion"/>
  </si>
  <si>
    <t>学士及以上</t>
  </si>
  <si>
    <t>小计</t>
  </si>
  <si>
    <t>高中语文</t>
    <phoneticPr fontId="3" type="noConversion"/>
  </si>
  <si>
    <t>学士学位及以上</t>
    <phoneticPr fontId="3" type="noConversion"/>
  </si>
  <si>
    <t>第一学历须本科，所学专业和本科专业相近，与应聘岗位专业相近</t>
    <phoneticPr fontId="3" type="noConversion"/>
  </si>
  <si>
    <t xml:space="preserve">0473-6158109 </t>
    <phoneticPr fontId="3" type="noConversion"/>
  </si>
  <si>
    <t>高中数学</t>
    <phoneticPr fontId="3" type="noConversion"/>
  </si>
  <si>
    <t>高中英语</t>
    <phoneticPr fontId="3" type="noConversion"/>
  </si>
  <si>
    <t>高中物理</t>
    <phoneticPr fontId="3" type="noConversion"/>
  </si>
  <si>
    <t>高中化学</t>
    <phoneticPr fontId="3" type="noConversion"/>
  </si>
  <si>
    <t>高中体育</t>
    <phoneticPr fontId="3" type="noConversion"/>
  </si>
  <si>
    <t>高中政治</t>
    <phoneticPr fontId="3" type="noConversion"/>
  </si>
  <si>
    <t>高中历史</t>
    <phoneticPr fontId="3" type="noConversion"/>
  </si>
  <si>
    <t>电教（网络）</t>
    <phoneticPr fontId="3" type="noConversion"/>
  </si>
  <si>
    <t>高中语文</t>
    <phoneticPr fontId="3" type="noConversion"/>
  </si>
  <si>
    <t>高中数学</t>
    <phoneticPr fontId="3" type="noConversion"/>
  </si>
  <si>
    <t>高中英语</t>
    <phoneticPr fontId="3" type="noConversion"/>
  </si>
  <si>
    <t>高中物理</t>
    <phoneticPr fontId="3" type="noConversion"/>
  </si>
  <si>
    <t>高中化学</t>
    <phoneticPr fontId="3" type="noConversion"/>
  </si>
  <si>
    <t>高中体育</t>
    <phoneticPr fontId="3" type="noConversion"/>
  </si>
  <si>
    <t>高中书法</t>
    <phoneticPr fontId="3" type="noConversion"/>
  </si>
  <si>
    <t>高中音乐</t>
    <phoneticPr fontId="3" type="noConversion"/>
  </si>
  <si>
    <t>高中美术</t>
    <phoneticPr fontId="3" type="noConversion"/>
  </si>
  <si>
    <t>政治</t>
  </si>
  <si>
    <t>思想政治教育</t>
  </si>
  <si>
    <t>地理</t>
  </si>
  <si>
    <t>小学蒙语</t>
  </si>
  <si>
    <t>中学蒙语文</t>
  </si>
  <si>
    <t>6992829 18747892788 18747892808</t>
    <phoneticPr fontId="3" type="noConversion"/>
  </si>
  <si>
    <t>体育老师</t>
    <phoneticPr fontId="3" type="noConversion"/>
  </si>
  <si>
    <t>乌海市特殊教育学校</t>
    <phoneticPr fontId="3" type="noConversion"/>
  </si>
  <si>
    <t>乌海市第一中学</t>
    <phoneticPr fontId="3" type="noConversion"/>
  </si>
  <si>
    <t>乌海市第十中学</t>
    <phoneticPr fontId="3" type="noConversion"/>
  </si>
  <si>
    <t>全日制普通高等学校本科及以上、特殊教育专科及以上</t>
    <phoneticPr fontId="3" type="noConversion"/>
  </si>
  <si>
    <t>汉语言文学</t>
    <phoneticPr fontId="3" type="noConversion"/>
  </si>
  <si>
    <t>数学与应用数学</t>
    <phoneticPr fontId="3" type="noConversion"/>
  </si>
  <si>
    <t>英语</t>
    <phoneticPr fontId="3" type="noConversion"/>
  </si>
  <si>
    <t>物理学、应用物理学</t>
    <phoneticPr fontId="3" type="noConversion"/>
  </si>
  <si>
    <t>语文2</t>
    <phoneticPr fontId="3" type="noConversion"/>
  </si>
  <si>
    <t>化学、应用化学</t>
  </si>
  <si>
    <t>化学、应用化学</t>
    <phoneticPr fontId="3" type="noConversion"/>
  </si>
  <si>
    <t>生物科学、生物信息学、生态学</t>
    <phoneticPr fontId="3" type="noConversion"/>
  </si>
  <si>
    <t>思想政治教育</t>
    <phoneticPr fontId="3" type="noConversion"/>
  </si>
  <si>
    <t>历史学、世界史</t>
    <phoneticPr fontId="3" type="noConversion"/>
  </si>
  <si>
    <t xml:space="preserve"> 网络工程</t>
    <phoneticPr fontId="3" type="noConversion"/>
  </si>
  <si>
    <t>数学与应用数学、信息与计算科学</t>
    <phoneticPr fontId="13" type="noConversion"/>
  </si>
  <si>
    <t>生物科学、生物技术</t>
  </si>
  <si>
    <t>思想政治教育</t>
    <phoneticPr fontId="3" type="noConversion"/>
  </si>
  <si>
    <t>历史学</t>
    <phoneticPr fontId="3" type="noConversion"/>
  </si>
  <si>
    <t>地理学、地理学教育</t>
    <phoneticPr fontId="13" type="noConversion"/>
  </si>
  <si>
    <t>书法学</t>
    <phoneticPr fontId="3" type="noConversion"/>
  </si>
  <si>
    <t>音乐与舞蹈学类</t>
    <phoneticPr fontId="3" type="noConversion"/>
  </si>
  <si>
    <t>美术学类、设计学类</t>
    <phoneticPr fontId="3" type="noConversion"/>
  </si>
  <si>
    <t>自然地理学</t>
    <phoneticPr fontId="3" type="noConversion"/>
  </si>
  <si>
    <t>物理学、应用物理学</t>
    <phoneticPr fontId="3" type="noConversion"/>
  </si>
  <si>
    <t>化学、应用化学</t>
    <phoneticPr fontId="3" type="noConversion"/>
  </si>
  <si>
    <t>汉语言文学、语言学、档案学</t>
  </si>
  <si>
    <t>全日制普通高等学校大学本科及以上</t>
    <phoneticPr fontId="3" type="noConversion"/>
  </si>
  <si>
    <t>全日制普通高等学校大学本科及以上</t>
    <phoneticPr fontId="16" type="noConversion"/>
  </si>
  <si>
    <t>学士学位及以上</t>
    <phoneticPr fontId="3" type="noConversion"/>
  </si>
  <si>
    <t>学士学位及以上</t>
    <phoneticPr fontId="3" type="noConversion"/>
  </si>
  <si>
    <t>第一学历须本科，所学专业和本科专业相近，与应聘岗位专业相近</t>
    <phoneticPr fontId="3" type="noConversion"/>
  </si>
  <si>
    <t>第一学历须本科，所学专业和本科专业相近，与应聘岗位专业相近</t>
    <phoneticPr fontId="3" type="noConversion"/>
  </si>
  <si>
    <t>体育</t>
    <phoneticPr fontId="3" type="noConversion"/>
  </si>
  <si>
    <t>书法</t>
    <phoneticPr fontId="3" type="noConversion"/>
  </si>
  <si>
    <t>中国少数民族语言文学、思想政治教育</t>
    <phoneticPr fontId="3" type="noConversion"/>
  </si>
  <si>
    <t>中国少数民族语言文学</t>
    <phoneticPr fontId="3" type="noConversion"/>
  </si>
  <si>
    <t>书法学</t>
    <phoneticPr fontId="3" type="noConversion"/>
  </si>
  <si>
    <t>乌海市蒙古族中学</t>
    <phoneticPr fontId="3" type="noConversion"/>
  </si>
  <si>
    <t>特殊教育</t>
    <phoneticPr fontId="3" type="noConversion"/>
  </si>
  <si>
    <t>不限户籍；师范类专业；蒙语授课。</t>
    <phoneticPr fontId="3" type="noConversion"/>
  </si>
  <si>
    <t>全日制普通高等学校大学专科及以上</t>
    <phoneticPr fontId="3" type="noConversion"/>
  </si>
  <si>
    <t>全日制普通高等学校大学本科及以上</t>
    <phoneticPr fontId="3" type="noConversion"/>
  </si>
  <si>
    <t>高中体育</t>
    <phoneticPr fontId="3" type="noConversion"/>
  </si>
  <si>
    <t>不限户籍；全日制重点师范大学或全国综合类重点大学;985类院校可放宽至专业相近</t>
    <phoneticPr fontId="3" type="noConversion"/>
  </si>
  <si>
    <t>0473-2792010或15804738800</t>
    <phoneticPr fontId="3" type="noConversion"/>
  </si>
  <si>
    <t>不限户籍；全日制重点师范大学或全国综合类重点大学；985类院校可放宽至专业相近。</t>
    <phoneticPr fontId="3" type="noConversion"/>
  </si>
  <si>
    <t>技能测试</t>
    <phoneticPr fontId="3" type="noConversion"/>
  </si>
  <si>
    <t>专业技术岗位</t>
    <phoneticPr fontId="3" type="noConversion"/>
  </si>
  <si>
    <t>语文1</t>
    <phoneticPr fontId="3" type="noConversion"/>
  </si>
  <si>
    <t>不限户籍</t>
    <phoneticPr fontId="3" type="noConversion"/>
  </si>
  <si>
    <t>不限户籍；全日制全国重点师范大学或全国综合类重点大学、艺术类重点院校；985类院校可放宽至专业相近;省级重点师范院校需获省、市级以上奖励。</t>
    <phoneticPr fontId="3" type="noConversion"/>
  </si>
  <si>
    <t xml:space="preserve">不限户籍   </t>
    <phoneticPr fontId="3" type="noConversion"/>
  </si>
  <si>
    <t>高中体育</t>
  </si>
  <si>
    <t>不限户籍；全日制重点师范大学或全国综合类重点大学、体育重点类院校；985类院校可放宽至专业相近;</t>
    <phoneticPr fontId="3" type="noConversion"/>
  </si>
  <si>
    <t>体育教育、运动训练(排球专项)</t>
    <phoneticPr fontId="3" type="noConversion"/>
  </si>
  <si>
    <t>不限户籍；全日制重点师范大学或全国综合类重点大学、体育重点类院校；985类院校可放宽至专业相近;</t>
    <phoneticPr fontId="3" type="noConversion"/>
  </si>
  <si>
    <t>体育教育、运动训练(田赛专项)</t>
    <phoneticPr fontId="3" type="noConversion"/>
  </si>
  <si>
    <t>不限户籍；全日制重点师范大学或全国综合类重点大学、体育重点类院校；985类院校可放宽至专业相近;具有D级教练员证可放宽至大学专科专业不限。</t>
    <phoneticPr fontId="3" type="noConversion"/>
  </si>
  <si>
    <t>体育教育、运动训练(足球专项)</t>
    <phoneticPr fontId="3" type="noConversion"/>
  </si>
  <si>
    <t>不限户籍；限女性；全日制重点师范大学或全国综合类重点大学、体育重点类院校；985类院校可放宽至专业相近;具有D级教练员证可放宽至大学专科专业不限。</t>
    <phoneticPr fontId="3" type="noConversion"/>
  </si>
  <si>
    <t>不限户籍；限女性；全日制重点师范大学或全国综合类重点大学、体育重点类院校；；985类院校可放宽至专业相近;</t>
    <phoneticPr fontId="3" type="noConversion"/>
  </si>
  <si>
    <t>体育教育、运动训练(径赛专项)</t>
    <phoneticPr fontId="3" type="noConversion"/>
  </si>
  <si>
    <t>不限户籍；限女性；全日制重点师范大学或全国综合类重点大学、体育重点类院校；985类院校可放宽至专业相近;</t>
    <phoneticPr fontId="3" type="noConversion"/>
  </si>
  <si>
    <t>体育教育、运动训练(篮球专项)</t>
    <phoneticPr fontId="3" type="noConversion"/>
  </si>
  <si>
    <t>不限户籍；全日制重点师范大学或全国综合类重点大学、体育重点类院校；985类院校可放宽至专业相近;</t>
    <phoneticPr fontId="3" type="noConversion"/>
  </si>
  <si>
    <t xml:space="preserve">不限户籍；30周岁以下；特殊教育院校毕业生不受专业限制。    </t>
    <phoneticPr fontId="3" type="noConversion"/>
  </si>
  <si>
    <t>体育教育、运动训练、运动康复(田径专项)</t>
    <phoneticPr fontId="3" type="noConversion"/>
  </si>
  <si>
    <t>2017年乌海市急需紧缺教师公开招聘岗位表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</si>
</sst>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8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rgb="FF0061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20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好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M2" sqref="M2"/>
    </sheetView>
  </sheetViews>
  <sheetFormatPr defaultRowHeight="13.5"/>
  <cols>
    <col min="1" max="1" width="6.5" customWidth="1"/>
    <col min="2" max="2" width="6" customWidth="1"/>
    <col min="3" max="3" width="9.625" customWidth="1"/>
    <col min="4" max="4" width="6.125" customWidth="1"/>
    <col min="5" max="5" width="10.75" customWidth="1"/>
    <col min="6" max="6" width="7.75" customWidth="1"/>
    <col min="7" max="7" width="12" customWidth="1"/>
    <col min="8" max="8" width="19.375" customWidth="1"/>
    <col min="9" max="9" width="10" customWidth="1"/>
    <col min="10" max="10" width="32.125" customWidth="1"/>
    <col min="11" max="11" width="15.5" customWidth="1"/>
    <col min="12" max="12" width="6.125" customWidth="1"/>
  </cols>
  <sheetData>
    <row r="1" spans="1:13" s="1" customFormat="1" ht="31.15" customHeight="1">
      <c r="A1" s="48" t="s">
        <v>128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2"/>
    </row>
    <row r="2" spans="1:13" s="16" customFormat="1" ht="22.1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/>
      <c r="G2" s="33"/>
      <c r="H2" s="33"/>
      <c r="I2" s="33"/>
      <c r="J2" s="33"/>
      <c r="K2" s="33" t="s">
        <v>5</v>
      </c>
      <c r="L2" s="33" t="s">
        <v>6</v>
      </c>
      <c r="M2" s="15"/>
    </row>
    <row r="3" spans="1:13" s="16" customFormat="1" ht="25.15" customHeight="1">
      <c r="A3" s="33"/>
      <c r="B3" s="33"/>
      <c r="C3" s="33"/>
      <c r="D3" s="33"/>
      <c r="E3" s="33" t="s">
        <v>7</v>
      </c>
      <c r="F3" s="33" t="s">
        <v>8</v>
      </c>
      <c r="G3" s="33" t="s">
        <v>9</v>
      </c>
      <c r="H3" s="33"/>
      <c r="I3" s="33"/>
      <c r="J3" s="33" t="s">
        <v>10</v>
      </c>
      <c r="K3" s="33"/>
      <c r="L3" s="33"/>
      <c r="M3" s="15"/>
    </row>
    <row r="4" spans="1:13" s="16" customFormat="1" ht="22.9" customHeight="1">
      <c r="A4" s="33"/>
      <c r="B4" s="33"/>
      <c r="C4" s="33"/>
      <c r="D4" s="33"/>
      <c r="E4" s="33"/>
      <c r="F4" s="33"/>
      <c r="G4" s="7" t="s">
        <v>11</v>
      </c>
      <c r="H4" s="7" t="s">
        <v>12</v>
      </c>
      <c r="I4" s="7" t="s">
        <v>13</v>
      </c>
      <c r="J4" s="33"/>
      <c r="K4" s="33"/>
      <c r="L4" s="33"/>
    </row>
    <row r="5" spans="1:13" s="17" customFormat="1" ht="24" customHeight="1">
      <c r="A5" s="34" t="s">
        <v>61</v>
      </c>
      <c r="B5" s="34" t="s">
        <v>108</v>
      </c>
      <c r="C5" s="8" t="s">
        <v>32</v>
      </c>
      <c r="D5" s="8">
        <v>2</v>
      </c>
      <c r="E5" s="34" t="s">
        <v>87</v>
      </c>
      <c r="F5" s="34" t="s">
        <v>33</v>
      </c>
      <c r="G5" s="8"/>
      <c r="H5" s="23" t="s">
        <v>64</v>
      </c>
      <c r="I5" s="34" t="s">
        <v>34</v>
      </c>
      <c r="J5" s="34" t="s">
        <v>104</v>
      </c>
      <c r="K5" s="34" t="s">
        <v>35</v>
      </c>
      <c r="L5" s="39"/>
    </row>
    <row r="6" spans="1:13" s="17" customFormat="1" ht="24" customHeight="1">
      <c r="A6" s="35"/>
      <c r="B6" s="35"/>
      <c r="C6" s="8" t="s">
        <v>36</v>
      </c>
      <c r="D6" s="8">
        <v>2</v>
      </c>
      <c r="E6" s="35"/>
      <c r="F6" s="35"/>
      <c r="G6" s="8"/>
      <c r="H6" s="23" t="s">
        <v>65</v>
      </c>
      <c r="I6" s="35"/>
      <c r="J6" s="35"/>
      <c r="K6" s="35"/>
      <c r="L6" s="39"/>
    </row>
    <row r="7" spans="1:13" s="17" customFormat="1" ht="24" customHeight="1">
      <c r="A7" s="35"/>
      <c r="B7" s="35"/>
      <c r="C7" s="8" t="s">
        <v>37</v>
      </c>
      <c r="D7" s="8">
        <v>2</v>
      </c>
      <c r="E7" s="35"/>
      <c r="F7" s="35"/>
      <c r="G7" s="8"/>
      <c r="H7" s="23" t="s">
        <v>66</v>
      </c>
      <c r="I7" s="35"/>
      <c r="J7" s="35"/>
      <c r="K7" s="35"/>
      <c r="L7" s="39"/>
    </row>
    <row r="8" spans="1:13" s="17" customFormat="1" ht="24" customHeight="1">
      <c r="A8" s="35"/>
      <c r="B8" s="35"/>
      <c r="C8" s="8" t="s">
        <v>38</v>
      </c>
      <c r="D8" s="8">
        <v>1</v>
      </c>
      <c r="E8" s="35"/>
      <c r="F8" s="35"/>
      <c r="G8" s="8"/>
      <c r="H8" s="23" t="s">
        <v>67</v>
      </c>
      <c r="I8" s="35"/>
      <c r="J8" s="35"/>
      <c r="K8" s="35"/>
      <c r="L8" s="39"/>
    </row>
    <row r="9" spans="1:13" s="17" customFormat="1" ht="24" customHeight="1">
      <c r="A9" s="35"/>
      <c r="B9" s="35"/>
      <c r="C9" s="8" t="s">
        <v>39</v>
      </c>
      <c r="D9" s="8">
        <v>2</v>
      </c>
      <c r="E9" s="35"/>
      <c r="F9" s="35"/>
      <c r="G9" s="8"/>
      <c r="H9" s="23" t="s">
        <v>70</v>
      </c>
      <c r="I9" s="35"/>
      <c r="J9" s="35"/>
      <c r="K9" s="35"/>
      <c r="L9" s="39"/>
    </row>
    <row r="10" spans="1:13" s="17" customFormat="1" ht="31.5" customHeight="1">
      <c r="A10" s="35"/>
      <c r="B10" s="35"/>
      <c r="C10" s="8" t="s">
        <v>16</v>
      </c>
      <c r="D10" s="8">
        <v>1</v>
      </c>
      <c r="E10" s="35"/>
      <c r="F10" s="35"/>
      <c r="G10" s="8"/>
      <c r="H10" s="23" t="s">
        <v>71</v>
      </c>
      <c r="I10" s="35"/>
      <c r="J10" s="35"/>
      <c r="K10" s="35"/>
      <c r="L10" s="39"/>
    </row>
    <row r="11" spans="1:13" s="17" customFormat="1" ht="29.25" customHeight="1">
      <c r="A11" s="35"/>
      <c r="B11" s="35"/>
      <c r="C11" s="8" t="s">
        <v>41</v>
      </c>
      <c r="D11" s="8">
        <v>1</v>
      </c>
      <c r="E11" s="35"/>
      <c r="F11" s="35"/>
      <c r="G11" s="8"/>
      <c r="H11" s="23" t="s">
        <v>72</v>
      </c>
      <c r="I11" s="35"/>
      <c r="J11" s="35"/>
      <c r="K11" s="35"/>
      <c r="L11" s="39"/>
    </row>
    <row r="12" spans="1:13" s="18" customFormat="1" ht="29.25" customHeight="1">
      <c r="A12" s="35"/>
      <c r="B12" s="35"/>
      <c r="C12" s="8" t="s">
        <v>42</v>
      </c>
      <c r="D12" s="8">
        <v>1</v>
      </c>
      <c r="E12" s="35"/>
      <c r="F12" s="35"/>
      <c r="G12" s="8"/>
      <c r="H12" s="23" t="s">
        <v>73</v>
      </c>
      <c r="I12" s="35"/>
      <c r="J12" s="35"/>
      <c r="K12" s="35"/>
      <c r="L12" s="39"/>
    </row>
    <row r="13" spans="1:13" s="18" customFormat="1" ht="36.75" customHeight="1">
      <c r="A13" s="35"/>
      <c r="B13" s="35"/>
      <c r="C13" s="9" t="s">
        <v>43</v>
      </c>
      <c r="D13" s="9">
        <v>1</v>
      </c>
      <c r="E13" s="35"/>
      <c r="F13" s="35"/>
      <c r="G13" s="9"/>
      <c r="H13" s="22" t="s">
        <v>74</v>
      </c>
      <c r="I13" s="35"/>
      <c r="J13" s="35"/>
      <c r="K13" s="35"/>
      <c r="L13" s="39"/>
    </row>
    <row r="14" spans="1:13" s="18" customFormat="1" ht="66.75" customHeight="1">
      <c r="A14" s="35"/>
      <c r="B14" s="35"/>
      <c r="C14" s="9" t="s">
        <v>103</v>
      </c>
      <c r="D14" s="9">
        <v>1</v>
      </c>
      <c r="E14" s="35"/>
      <c r="F14" s="35"/>
      <c r="G14" s="9"/>
      <c r="H14" s="22" t="s">
        <v>115</v>
      </c>
      <c r="I14" s="35"/>
      <c r="J14" s="8" t="s">
        <v>114</v>
      </c>
      <c r="K14" s="35"/>
      <c r="L14" s="40" t="s">
        <v>107</v>
      </c>
    </row>
    <row r="15" spans="1:13" s="18" customFormat="1" ht="66.75" customHeight="1">
      <c r="A15" s="35"/>
      <c r="B15" s="35"/>
      <c r="C15" s="24" t="s">
        <v>113</v>
      </c>
      <c r="D15" s="24">
        <v>1</v>
      </c>
      <c r="E15" s="35"/>
      <c r="F15" s="35"/>
      <c r="G15" s="24"/>
      <c r="H15" s="22" t="s">
        <v>117</v>
      </c>
      <c r="I15" s="35"/>
      <c r="J15" s="8" t="s">
        <v>116</v>
      </c>
      <c r="K15" s="35"/>
      <c r="L15" s="41"/>
    </row>
    <row r="16" spans="1:13" s="18" customFormat="1" ht="21.75" customHeight="1">
      <c r="A16" s="56"/>
      <c r="B16" s="56"/>
      <c r="C16" s="25" t="s">
        <v>50</v>
      </c>
      <c r="D16" s="25">
        <v>1</v>
      </c>
      <c r="E16" s="56"/>
      <c r="F16" s="56"/>
      <c r="G16" s="8"/>
      <c r="H16" s="25" t="s">
        <v>80</v>
      </c>
      <c r="I16" s="56"/>
      <c r="J16" s="10" t="s">
        <v>110</v>
      </c>
      <c r="K16" s="56"/>
      <c r="L16" s="42"/>
    </row>
    <row r="17" spans="1:12" s="18" customFormat="1" ht="20.25" customHeight="1">
      <c r="A17" s="29" t="s">
        <v>15</v>
      </c>
      <c r="B17" s="30"/>
      <c r="C17" s="31"/>
      <c r="D17" s="8">
        <f>SUM(D5:D16)</f>
        <v>16</v>
      </c>
      <c r="E17" s="8"/>
      <c r="F17" s="8"/>
      <c r="G17" s="8"/>
      <c r="H17" s="8"/>
      <c r="I17" s="8"/>
      <c r="J17" s="8"/>
      <c r="K17" s="8"/>
      <c r="L17" s="8"/>
    </row>
    <row r="18" spans="1:12" s="18" customFormat="1" ht="15.75" customHeight="1">
      <c r="A18" s="32" t="s">
        <v>29</v>
      </c>
      <c r="B18" s="32" t="s">
        <v>108</v>
      </c>
      <c r="C18" s="4" t="s">
        <v>44</v>
      </c>
      <c r="D18" s="4">
        <v>2</v>
      </c>
      <c r="E18" s="36" t="s">
        <v>88</v>
      </c>
      <c r="F18" s="43" t="s">
        <v>89</v>
      </c>
      <c r="G18" s="4"/>
      <c r="H18" s="4" t="s">
        <v>64</v>
      </c>
      <c r="I18" s="26" t="s">
        <v>91</v>
      </c>
      <c r="J18" s="36" t="s">
        <v>106</v>
      </c>
      <c r="K18" s="26" t="s">
        <v>105</v>
      </c>
      <c r="L18" s="26"/>
    </row>
    <row r="19" spans="1:12" s="18" customFormat="1" ht="41.25" customHeight="1">
      <c r="A19" s="32"/>
      <c r="B19" s="32"/>
      <c r="C19" s="4" t="s">
        <v>45</v>
      </c>
      <c r="D19" s="4">
        <v>2</v>
      </c>
      <c r="E19" s="37"/>
      <c r="F19" s="44"/>
      <c r="G19" s="4"/>
      <c r="H19" s="4" t="s">
        <v>75</v>
      </c>
      <c r="I19" s="27"/>
      <c r="J19" s="37"/>
      <c r="K19" s="27"/>
      <c r="L19" s="27"/>
    </row>
    <row r="20" spans="1:12" s="18" customFormat="1" ht="15.75" customHeight="1">
      <c r="A20" s="32"/>
      <c r="B20" s="32"/>
      <c r="C20" s="19" t="s">
        <v>46</v>
      </c>
      <c r="D20" s="4">
        <v>1</v>
      </c>
      <c r="E20" s="37"/>
      <c r="F20" s="44"/>
      <c r="G20" s="4"/>
      <c r="H20" s="4" t="s">
        <v>66</v>
      </c>
      <c r="I20" s="27"/>
      <c r="J20" s="37"/>
      <c r="K20" s="27"/>
      <c r="L20" s="27"/>
    </row>
    <row r="21" spans="1:12" s="18" customFormat="1" ht="19.5" customHeight="1">
      <c r="A21" s="32"/>
      <c r="B21" s="32"/>
      <c r="C21" s="4" t="s">
        <v>47</v>
      </c>
      <c r="D21" s="4">
        <v>2</v>
      </c>
      <c r="E21" s="37"/>
      <c r="F21" s="44"/>
      <c r="G21" s="4"/>
      <c r="H21" s="4" t="s">
        <v>67</v>
      </c>
      <c r="I21" s="27"/>
      <c r="J21" s="37"/>
      <c r="K21" s="27"/>
      <c r="L21" s="27"/>
    </row>
    <row r="22" spans="1:12" s="18" customFormat="1" ht="19.5" customHeight="1">
      <c r="A22" s="32"/>
      <c r="B22" s="32"/>
      <c r="C22" s="4" t="s">
        <v>48</v>
      </c>
      <c r="D22" s="4">
        <v>1</v>
      </c>
      <c r="E22" s="37"/>
      <c r="F22" s="44"/>
      <c r="G22" s="4"/>
      <c r="H22" s="4" t="s">
        <v>69</v>
      </c>
      <c r="I22" s="27"/>
      <c r="J22" s="37"/>
      <c r="K22" s="27"/>
      <c r="L22" s="27"/>
    </row>
    <row r="23" spans="1:12" s="18" customFormat="1" ht="19.5" customHeight="1">
      <c r="A23" s="32"/>
      <c r="B23" s="32"/>
      <c r="C23" s="4" t="s">
        <v>16</v>
      </c>
      <c r="D23" s="4">
        <v>1</v>
      </c>
      <c r="E23" s="37"/>
      <c r="F23" s="44"/>
      <c r="G23" s="4"/>
      <c r="H23" s="4" t="s">
        <v>76</v>
      </c>
      <c r="I23" s="27"/>
      <c r="J23" s="37"/>
      <c r="K23" s="27"/>
      <c r="L23" s="27"/>
    </row>
    <row r="24" spans="1:12" s="18" customFormat="1" ht="19.5" customHeight="1">
      <c r="A24" s="32"/>
      <c r="B24" s="32"/>
      <c r="C24" s="4" t="s">
        <v>41</v>
      </c>
      <c r="D24" s="4">
        <v>1</v>
      </c>
      <c r="E24" s="37"/>
      <c r="F24" s="44"/>
      <c r="G24" s="4"/>
      <c r="H24" s="4" t="s">
        <v>77</v>
      </c>
      <c r="I24" s="27"/>
      <c r="J24" s="37"/>
      <c r="K24" s="27"/>
      <c r="L24" s="27"/>
    </row>
    <row r="25" spans="1:12" s="18" customFormat="1" ht="19.5" customHeight="1">
      <c r="A25" s="32"/>
      <c r="B25" s="32"/>
      <c r="C25" s="4" t="s">
        <v>42</v>
      </c>
      <c r="D25" s="4">
        <v>1</v>
      </c>
      <c r="E25" s="37"/>
      <c r="F25" s="44"/>
      <c r="G25" s="4"/>
      <c r="H25" s="4" t="s">
        <v>78</v>
      </c>
      <c r="I25" s="27"/>
      <c r="J25" s="37"/>
      <c r="K25" s="27"/>
      <c r="L25" s="27"/>
    </row>
    <row r="26" spans="1:12" s="18" customFormat="1" ht="19.5" customHeight="1">
      <c r="A26" s="32"/>
      <c r="B26" s="32"/>
      <c r="C26" s="4" t="s">
        <v>17</v>
      </c>
      <c r="D26" s="4">
        <v>1</v>
      </c>
      <c r="E26" s="37"/>
      <c r="F26" s="44"/>
      <c r="G26" s="4"/>
      <c r="H26" s="4" t="s">
        <v>79</v>
      </c>
      <c r="I26" s="27"/>
      <c r="J26" s="38"/>
      <c r="K26" s="27"/>
      <c r="L26" s="27"/>
    </row>
    <row r="27" spans="1:12" s="18" customFormat="1" ht="69.75" customHeight="1">
      <c r="A27" s="32"/>
      <c r="B27" s="32"/>
      <c r="C27" s="4" t="s">
        <v>49</v>
      </c>
      <c r="D27" s="4">
        <v>2</v>
      </c>
      <c r="E27" s="37"/>
      <c r="F27" s="44"/>
      <c r="G27" s="4"/>
      <c r="H27" s="4" t="s">
        <v>119</v>
      </c>
      <c r="I27" s="27"/>
      <c r="J27" s="10" t="s">
        <v>118</v>
      </c>
      <c r="K27" s="27"/>
      <c r="L27" s="26" t="s">
        <v>107</v>
      </c>
    </row>
    <row r="28" spans="1:12" s="18" customFormat="1" ht="69.75" customHeight="1">
      <c r="A28" s="32"/>
      <c r="B28" s="32"/>
      <c r="C28" s="4" t="s">
        <v>40</v>
      </c>
      <c r="D28" s="4">
        <v>1</v>
      </c>
      <c r="E28" s="37"/>
      <c r="F28" s="44"/>
      <c r="G28" s="4"/>
      <c r="H28" s="4" t="s">
        <v>119</v>
      </c>
      <c r="I28" s="27"/>
      <c r="J28" s="10" t="s">
        <v>120</v>
      </c>
      <c r="K28" s="27"/>
      <c r="L28" s="27"/>
    </row>
    <row r="29" spans="1:12" s="18" customFormat="1" ht="54" customHeight="1">
      <c r="A29" s="32"/>
      <c r="B29" s="32"/>
      <c r="C29" s="4" t="s">
        <v>40</v>
      </c>
      <c r="D29" s="4">
        <v>1</v>
      </c>
      <c r="E29" s="37"/>
      <c r="F29" s="44"/>
      <c r="G29" s="4"/>
      <c r="H29" s="4" t="s">
        <v>122</v>
      </c>
      <c r="I29" s="27"/>
      <c r="J29" s="10" t="s">
        <v>121</v>
      </c>
      <c r="K29" s="27"/>
      <c r="L29" s="27"/>
    </row>
    <row r="30" spans="1:12" s="18" customFormat="1" ht="55.5" customHeight="1">
      <c r="A30" s="32"/>
      <c r="B30" s="32"/>
      <c r="C30" s="4" t="s">
        <v>40</v>
      </c>
      <c r="D30" s="4">
        <v>1</v>
      </c>
      <c r="E30" s="37"/>
      <c r="F30" s="44"/>
      <c r="G30" s="4"/>
      <c r="H30" s="4" t="s">
        <v>124</v>
      </c>
      <c r="I30" s="27"/>
      <c r="J30" s="10" t="s">
        <v>123</v>
      </c>
      <c r="K30" s="27"/>
      <c r="L30" s="27"/>
    </row>
    <row r="31" spans="1:12" s="18" customFormat="1" ht="33.75" customHeight="1">
      <c r="A31" s="32"/>
      <c r="B31" s="32"/>
      <c r="C31" s="4" t="s">
        <v>50</v>
      </c>
      <c r="D31" s="4">
        <v>1</v>
      </c>
      <c r="E31" s="37"/>
      <c r="F31" s="44"/>
      <c r="G31" s="4"/>
      <c r="H31" s="4" t="s">
        <v>80</v>
      </c>
      <c r="I31" s="27"/>
      <c r="J31" s="10" t="s">
        <v>110</v>
      </c>
      <c r="K31" s="27"/>
      <c r="L31" s="27"/>
    </row>
    <row r="32" spans="1:12" s="18" customFormat="1" ht="39" customHeight="1">
      <c r="A32" s="32"/>
      <c r="B32" s="32"/>
      <c r="C32" s="4" t="s">
        <v>51</v>
      </c>
      <c r="D32" s="4">
        <v>1</v>
      </c>
      <c r="E32" s="37"/>
      <c r="F32" s="44"/>
      <c r="G32" s="4"/>
      <c r="H32" s="4" t="s">
        <v>81</v>
      </c>
      <c r="I32" s="27"/>
      <c r="J32" s="36" t="s">
        <v>111</v>
      </c>
      <c r="K32" s="27"/>
      <c r="L32" s="27"/>
    </row>
    <row r="33" spans="1:12" s="18" customFormat="1" ht="27.75" customHeight="1">
      <c r="A33" s="32"/>
      <c r="B33" s="32"/>
      <c r="C33" s="4" t="s">
        <v>52</v>
      </c>
      <c r="D33" s="4">
        <v>1</v>
      </c>
      <c r="E33" s="38"/>
      <c r="F33" s="45"/>
      <c r="G33" s="4"/>
      <c r="H33" s="4" t="s">
        <v>82</v>
      </c>
      <c r="I33" s="28"/>
      <c r="J33" s="38"/>
      <c r="K33" s="28"/>
      <c r="L33" s="28"/>
    </row>
    <row r="34" spans="1:12" s="20" customFormat="1" ht="17.25" customHeight="1">
      <c r="A34" s="50" t="s">
        <v>15</v>
      </c>
      <c r="B34" s="51"/>
      <c r="C34" s="52"/>
      <c r="D34" s="4">
        <f>SUM(D18:D33)</f>
        <v>20</v>
      </c>
      <c r="E34" s="4"/>
      <c r="F34" s="4"/>
      <c r="G34" s="4"/>
      <c r="H34" s="4"/>
      <c r="I34" s="4"/>
      <c r="J34" s="10"/>
      <c r="K34" s="4"/>
      <c r="L34" s="4"/>
    </row>
    <row r="35" spans="1:12" s="20" customFormat="1" ht="27" customHeight="1">
      <c r="A35" s="26" t="s">
        <v>62</v>
      </c>
      <c r="B35" s="26" t="s">
        <v>108</v>
      </c>
      <c r="C35" s="4" t="s">
        <v>109</v>
      </c>
      <c r="D35" s="4">
        <v>4</v>
      </c>
      <c r="E35" s="26" t="s">
        <v>87</v>
      </c>
      <c r="F35" s="26" t="s">
        <v>90</v>
      </c>
      <c r="G35" s="11"/>
      <c r="H35" s="4" t="s">
        <v>18</v>
      </c>
      <c r="I35" s="26" t="s">
        <v>92</v>
      </c>
      <c r="J35" s="36" t="s">
        <v>106</v>
      </c>
      <c r="K35" s="26">
        <v>13947312823</v>
      </c>
      <c r="L35" s="26"/>
    </row>
    <row r="36" spans="1:12" s="20" customFormat="1" ht="27" customHeight="1">
      <c r="A36" s="27"/>
      <c r="B36" s="27"/>
      <c r="C36" s="4" t="s">
        <v>19</v>
      </c>
      <c r="D36" s="4">
        <v>2</v>
      </c>
      <c r="E36" s="27"/>
      <c r="F36" s="27"/>
      <c r="G36" s="11"/>
      <c r="H36" s="12" t="s">
        <v>20</v>
      </c>
      <c r="I36" s="27"/>
      <c r="J36" s="37"/>
      <c r="K36" s="27"/>
      <c r="L36" s="27"/>
    </row>
    <row r="37" spans="1:12" s="16" customFormat="1" ht="28.15" customHeight="1">
      <c r="A37" s="27"/>
      <c r="B37" s="27"/>
      <c r="C37" s="4" t="s">
        <v>21</v>
      </c>
      <c r="D37" s="4">
        <v>1</v>
      </c>
      <c r="E37" s="27"/>
      <c r="F37" s="27"/>
      <c r="G37" s="11"/>
      <c r="H37" s="12" t="s">
        <v>22</v>
      </c>
      <c r="I37" s="27"/>
      <c r="J37" s="37"/>
      <c r="K37" s="27"/>
      <c r="L37" s="27"/>
    </row>
    <row r="38" spans="1:12" s="16" customFormat="1" ht="24" customHeight="1">
      <c r="A38" s="27"/>
      <c r="B38" s="27"/>
      <c r="C38" s="4" t="s">
        <v>53</v>
      </c>
      <c r="D38" s="4">
        <v>1</v>
      </c>
      <c r="E38" s="27"/>
      <c r="F38" s="27"/>
      <c r="G38" s="11"/>
      <c r="H38" s="4" t="s">
        <v>54</v>
      </c>
      <c r="I38" s="27"/>
      <c r="J38" s="37"/>
      <c r="K38" s="27"/>
      <c r="L38" s="27"/>
    </row>
    <row r="39" spans="1:12" s="16" customFormat="1" ht="27" customHeight="1">
      <c r="A39" s="27"/>
      <c r="B39" s="27"/>
      <c r="C39" s="4" t="s">
        <v>23</v>
      </c>
      <c r="D39" s="4">
        <v>1</v>
      </c>
      <c r="E39" s="27"/>
      <c r="F39" s="27"/>
      <c r="G39" s="11"/>
      <c r="H39" s="12" t="s">
        <v>24</v>
      </c>
      <c r="I39" s="27"/>
      <c r="J39" s="37"/>
      <c r="K39" s="27"/>
      <c r="L39" s="27"/>
    </row>
    <row r="40" spans="1:12" s="16" customFormat="1" ht="27" customHeight="1">
      <c r="A40" s="27"/>
      <c r="B40" s="27"/>
      <c r="C40" s="4" t="s">
        <v>55</v>
      </c>
      <c r="D40" s="4">
        <v>2</v>
      </c>
      <c r="E40" s="27"/>
      <c r="F40" s="27"/>
      <c r="G40" s="11"/>
      <c r="H40" s="10" t="s">
        <v>83</v>
      </c>
      <c r="I40" s="27"/>
      <c r="J40" s="37"/>
      <c r="K40" s="27"/>
      <c r="L40" s="27"/>
    </row>
    <row r="41" spans="1:12" s="16" customFormat="1" ht="27" customHeight="1">
      <c r="A41" s="27"/>
      <c r="B41" s="27"/>
      <c r="C41" s="4" t="s">
        <v>25</v>
      </c>
      <c r="D41" s="4">
        <v>1</v>
      </c>
      <c r="E41" s="27"/>
      <c r="F41" s="27"/>
      <c r="G41" s="11"/>
      <c r="H41" s="4" t="s">
        <v>84</v>
      </c>
      <c r="I41" s="27"/>
      <c r="J41" s="37"/>
      <c r="K41" s="27"/>
      <c r="L41" s="27"/>
    </row>
    <row r="42" spans="1:12" s="21" customFormat="1" ht="30" customHeight="1">
      <c r="A42" s="27"/>
      <c r="B42" s="27"/>
      <c r="C42" s="4" t="s">
        <v>26</v>
      </c>
      <c r="D42" s="4">
        <v>2</v>
      </c>
      <c r="E42" s="27"/>
      <c r="F42" s="27"/>
      <c r="G42" s="11"/>
      <c r="H42" s="4" t="s">
        <v>85</v>
      </c>
      <c r="I42" s="27"/>
      <c r="J42" s="37"/>
      <c r="K42" s="27"/>
      <c r="L42" s="27"/>
    </row>
    <row r="43" spans="1:12" s="21" customFormat="1" ht="30.75" customHeight="1">
      <c r="A43" s="27"/>
      <c r="B43" s="27"/>
      <c r="C43" s="4" t="s">
        <v>27</v>
      </c>
      <c r="D43" s="4">
        <v>1</v>
      </c>
      <c r="E43" s="27"/>
      <c r="F43" s="27"/>
      <c r="G43" s="11"/>
      <c r="H43" s="10" t="s">
        <v>28</v>
      </c>
      <c r="I43" s="27"/>
      <c r="J43" s="37"/>
      <c r="K43" s="27"/>
      <c r="L43" s="27"/>
    </row>
    <row r="44" spans="1:12" s="16" customFormat="1" ht="27">
      <c r="A44" s="27"/>
      <c r="B44" s="27"/>
      <c r="C44" s="4" t="s">
        <v>68</v>
      </c>
      <c r="D44" s="4">
        <v>1</v>
      </c>
      <c r="E44" s="27"/>
      <c r="F44" s="27"/>
      <c r="G44" s="11"/>
      <c r="H44" s="4" t="s">
        <v>86</v>
      </c>
      <c r="I44" s="27"/>
      <c r="J44" s="37"/>
      <c r="K44" s="27"/>
      <c r="L44" s="28"/>
    </row>
    <row r="45" spans="1:12" s="16" customFormat="1" ht="68.25" customHeight="1">
      <c r="A45" s="27"/>
      <c r="B45" s="27"/>
      <c r="C45" s="4" t="s">
        <v>93</v>
      </c>
      <c r="D45" s="4">
        <v>1</v>
      </c>
      <c r="E45" s="27"/>
      <c r="F45" s="27"/>
      <c r="G45" s="11"/>
      <c r="H45" s="4" t="s">
        <v>124</v>
      </c>
      <c r="I45" s="27"/>
      <c r="J45" s="10" t="s">
        <v>125</v>
      </c>
      <c r="K45" s="27"/>
      <c r="L45" s="26" t="s">
        <v>107</v>
      </c>
    </row>
    <row r="46" spans="1:12" s="16" customFormat="1" ht="68.25" customHeight="1">
      <c r="A46" s="27"/>
      <c r="B46" s="27"/>
      <c r="C46" s="4" t="s">
        <v>93</v>
      </c>
      <c r="D46" s="4">
        <v>1</v>
      </c>
      <c r="E46" s="27"/>
      <c r="F46" s="27"/>
      <c r="G46" s="11"/>
      <c r="H46" s="4" t="s">
        <v>115</v>
      </c>
      <c r="I46" s="27"/>
      <c r="J46" s="10" t="s">
        <v>114</v>
      </c>
      <c r="K46" s="27"/>
      <c r="L46" s="27"/>
    </row>
    <row r="47" spans="1:12" s="16" customFormat="1" ht="27" customHeight="1">
      <c r="A47" s="28"/>
      <c r="B47" s="28"/>
      <c r="C47" s="13" t="s">
        <v>94</v>
      </c>
      <c r="D47" s="4">
        <v>2</v>
      </c>
      <c r="E47" s="28"/>
      <c r="F47" s="28"/>
      <c r="G47" s="11"/>
      <c r="H47" s="4" t="s">
        <v>97</v>
      </c>
      <c r="I47" s="28"/>
      <c r="J47" s="14" t="s">
        <v>112</v>
      </c>
      <c r="K47" s="28"/>
      <c r="L47" s="28"/>
    </row>
    <row r="48" spans="1:12" s="16" customFormat="1">
      <c r="A48" s="50"/>
      <c r="B48" s="51"/>
      <c r="C48" s="52"/>
      <c r="D48" s="4">
        <f>SUM(D35:D47)</f>
        <v>20</v>
      </c>
      <c r="E48" s="4"/>
      <c r="F48" s="4"/>
      <c r="G48" s="4"/>
      <c r="H48" s="4"/>
      <c r="I48" s="4"/>
      <c r="J48" s="10"/>
      <c r="K48" s="4"/>
      <c r="L48" s="4"/>
    </row>
    <row r="49" spans="1:12" s="16" customFormat="1" ht="58.5" customHeight="1">
      <c r="A49" s="32" t="s">
        <v>98</v>
      </c>
      <c r="B49" s="32" t="s">
        <v>108</v>
      </c>
      <c r="C49" s="4" t="s">
        <v>56</v>
      </c>
      <c r="D49" s="4">
        <v>2</v>
      </c>
      <c r="E49" s="4" t="s">
        <v>101</v>
      </c>
      <c r="F49" s="4"/>
      <c r="G49" s="4" t="s">
        <v>95</v>
      </c>
      <c r="H49" s="4" t="s">
        <v>96</v>
      </c>
      <c r="I49" s="26" t="s">
        <v>92</v>
      </c>
      <c r="J49" s="10" t="s">
        <v>100</v>
      </c>
      <c r="K49" s="26">
        <v>13848356623</v>
      </c>
      <c r="L49" s="4"/>
    </row>
    <row r="50" spans="1:12" s="16" customFormat="1" ht="56.25" customHeight="1">
      <c r="A50" s="32"/>
      <c r="B50" s="32"/>
      <c r="C50" s="4" t="s">
        <v>57</v>
      </c>
      <c r="D50" s="4">
        <v>1</v>
      </c>
      <c r="E50" s="4" t="s">
        <v>102</v>
      </c>
      <c r="F50" s="4" t="s">
        <v>30</v>
      </c>
      <c r="G50" s="4"/>
      <c r="H50" s="4" t="s">
        <v>96</v>
      </c>
      <c r="I50" s="28"/>
      <c r="J50" s="10" t="s">
        <v>100</v>
      </c>
      <c r="K50" s="28"/>
      <c r="L50" s="4"/>
    </row>
    <row r="51" spans="1:12" s="16" customFormat="1">
      <c r="A51" s="50" t="s">
        <v>31</v>
      </c>
      <c r="B51" s="51"/>
      <c r="C51" s="52"/>
      <c r="D51" s="4">
        <f>SUM(D49:D50)</f>
        <v>3</v>
      </c>
      <c r="E51" s="4"/>
      <c r="F51" s="4"/>
      <c r="G51" s="4"/>
      <c r="H51" s="4"/>
      <c r="I51" s="4"/>
      <c r="J51" s="10"/>
      <c r="K51" s="4"/>
      <c r="L51" s="4"/>
    </row>
    <row r="52" spans="1:12" s="18" customFormat="1" ht="106.5" customHeight="1">
      <c r="A52" s="4" t="s">
        <v>60</v>
      </c>
      <c r="B52" s="4" t="s">
        <v>108</v>
      </c>
      <c r="C52" s="4" t="s">
        <v>59</v>
      </c>
      <c r="D52" s="4">
        <v>2</v>
      </c>
      <c r="E52" s="4" t="s">
        <v>63</v>
      </c>
      <c r="F52" s="4"/>
      <c r="G52" s="4" t="s">
        <v>99</v>
      </c>
      <c r="H52" s="4" t="s">
        <v>127</v>
      </c>
      <c r="I52" s="4" t="s">
        <v>92</v>
      </c>
      <c r="J52" s="10" t="s">
        <v>126</v>
      </c>
      <c r="K52" s="4" t="s">
        <v>58</v>
      </c>
      <c r="L52" s="4" t="s">
        <v>107</v>
      </c>
    </row>
    <row r="53" spans="1:12" s="3" customFormat="1" ht="27" customHeight="1">
      <c r="A53" s="32" t="s">
        <v>15</v>
      </c>
      <c r="B53" s="55"/>
      <c r="C53" s="55"/>
      <c r="D53" s="4">
        <v>2</v>
      </c>
      <c r="E53" s="4"/>
      <c r="F53" s="4"/>
      <c r="G53" s="4"/>
      <c r="H53" s="4"/>
      <c r="I53" s="6"/>
      <c r="J53" s="10"/>
      <c r="K53" s="4"/>
      <c r="L53" s="4"/>
    </row>
    <row r="54" spans="1:12" s="5" customFormat="1">
      <c r="A54" s="50" t="s">
        <v>14</v>
      </c>
      <c r="B54" s="53"/>
      <c r="C54" s="54"/>
      <c r="D54" s="4">
        <f>D53+D51+D48+D34+D17</f>
        <v>61</v>
      </c>
      <c r="E54" s="6"/>
      <c r="F54" s="6"/>
      <c r="G54" s="6"/>
      <c r="H54" s="6"/>
      <c r="I54" s="6"/>
      <c r="J54" s="6"/>
      <c r="K54" s="6"/>
      <c r="L54" s="6"/>
    </row>
    <row r="55" spans="1:12" s="5" customFormat="1" ht="14.2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s="5" customFormat="1"/>
  </sheetData>
  <mergeCells count="51">
    <mergeCell ref="F5:F16"/>
    <mergeCell ref="I5:I16"/>
    <mergeCell ref="K5:K16"/>
    <mergeCell ref="A5:A16"/>
    <mergeCell ref="B5:B16"/>
    <mergeCell ref="E5:E16"/>
    <mergeCell ref="I18:I33"/>
    <mergeCell ref="L18:L26"/>
    <mergeCell ref="L27:L33"/>
    <mergeCell ref="L35:L44"/>
    <mergeCell ref="L45:L47"/>
    <mergeCell ref="I35:I47"/>
    <mergeCell ref="K49:K50"/>
    <mergeCell ref="A53:C53"/>
    <mergeCell ref="A51:C51"/>
    <mergeCell ref="A48:C48"/>
    <mergeCell ref="A49:A50"/>
    <mergeCell ref="B49:B50"/>
    <mergeCell ref="I49:I50"/>
    <mergeCell ref="A55:L55"/>
    <mergeCell ref="A1:L1"/>
    <mergeCell ref="A2:A4"/>
    <mergeCell ref="B2:B4"/>
    <mergeCell ref="C2:C4"/>
    <mergeCell ref="D2:D4"/>
    <mergeCell ref="E2:J2"/>
    <mergeCell ref="E3:E4"/>
    <mergeCell ref="F3:F4"/>
    <mergeCell ref="G3:I3"/>
    <mergeCell ref="J3:J4"/>
    <mergeCell ref="K2:K4"/>
    <mergeCell ref="A34:C34"/>
    <mergeCell ref="A54:C54"/>
    <mergeCell ref="A35:A47"/>
    <mergeCell ref="F35:F47"/>
    <mergeCell ref="B35:B47"/>
    <mergeCell ref="A17:C17"/>
    <mergeCell ref="A18:A33"/>
    <mergeCell ref="B18:B33"/>
    <mergeCell ref="L2:L4"/>
    <mergeCell ref="J5:J13"/>
    <mergeCell ref="K18:K33"/>
    <mergeCell ref="J18:J26"/>
    <mergeCell ref="K35:K47"/>
    <mergeCell ref="L5:L13"/>
    <mergeCell ref="L14:L16"/>
    <mergeCell ref="E35:E47"/>
    <mergeCell ref="E18:E33"/>
    <mergeCell ref="J32:J33"/>
    <mergeCell ref="J35:J44"/>
    <mergeCell ref="F18:F33"/>
  </mergeCells>
  <phoneticPr fontId="3" type="noConversion"/>
  <pageMargins left="0.31496062992125984" right="0.31496062992125984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weiwei</dc:creator>
  <cp:lastModifiedBy>Internet</cp:lastModifiedBy>
  <cp:lastPrinted>2017-05-05T09:40:06Z</cp:lastPrinted>
  <dcterms:created xsi:type="dcterms:W3CDTF">2015-07-22T09:53:59Z</dcterms:created>
  <dcterms:modified xsi:type="dcterms:W3CDTF">2017-05-05T12:32:07Z</dcterms:modified>
</cp:coreProperties>
</file>