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15" activeTab="3"/>
  </bookViews>
  <sheets>
    <sheet name="小学语文" sheetId="1" r:id="rId1"/>
    <sheet name="小学数学" sheetId="2" r:id="rId2"/>
    <sheet name="小学英语" sheetId="3" r:id="rId3"/>
    <sheet name="大学生村干部" sheetId="4" r:id="rId4"/>
    <sheet name="经济学" sheetId="5" state="hidden" r:id="rId5"/>
  </sheets>
  <definedNames/>
  <calcPr fullCalcOnLoad="1"/>
</workbook>
</file>

<file path=xl/sharedStrings.xml><?xml version="1.0" encoding="utf-8"?>
<sst xmlns="http://schemas.openxmlformats.org/spreadsheetml/2006/main" count="1294" uniqueCount="745">
  <si>
    <t>040009</t>
  </si>
  <si>
    <t>张利民</t>
  </si>
  <si>
    <t>040011</t>
  </si>
  <si>
    <t>杜文娟</t>
  </si>
  <si>
    <t>040015</t>
  </si>
  <si>
    <t>陈艳彩</t>
  </si>
  <si>
    <t>040016</t>
  </si>
  <si>
    <t>李韶华</t>
  </si>
  <si>
    <t>040018</t>
  </si>
  <si>
    <t>吕祥彩</t>
  </si>
  <si>
    <t>040020</t>
  </si>
  <si>
    <t>刘艳伟</t>
  </si>
  <si>
    <t>040021</t>
  </si>
  <si>
    <t>李建伦</t>
  </si>
  <si>
    <t>040024</t>
  </si>
  <si>
    <t>魏瑞娜</t>
  </si>
  <si>
    <t>040025</t>
  </si>
  <si>
    <t>王建</t>
  </si>
  <si>
    <t>040027</t>
  </si>
  <si>
    <t>李进兰</t>
  </si>
  <si>
    <t>040028</t>
  </si>
  <si>
    <t>柴云静</t>
  </si>
  <si>
    <t>040029</t>
  </si>
  <si>
    <t>王艳娟</t>
  </si>
  <si>
    <t>040030</t>
  </si>
  <si>
    <t>李瑞娟</t>
  </si>
  <si>
    <t>040031</t>
  </si>
  <si>
    <t>雷三双</t>
  </si>
  <si>
    <t>040032</t>
  </si>
  <si>
    <t>候献允</t>
  </si>
  <si>
    <t>040033</t>
  </si>
  <si>
    <t>黄琳</t>
  </si>
  <si>
    <t>040036</t>
  </si>
  <si>
    <t>朱昌艳</t>
  </si>
  <si>
    <t>040037</t>
  </si>
  <si>
    <t>安士利</t>
  </si>
  <si>
    <t>040038</t>
  </si>
  <si>
    <t>张瑞</t>
  </si>
  <si>
    <t>040039</t>
  </si>
  <si>
    <t>李波</t>
  </si>
  <si>
    <t>040040</t>
  </si>
  <si>
    <t>杜成梓</t>
  </si>
  <si>
    <t>040041</t>
  </si>
  <si>
    <t>040042</t>
  </si>
  <si>
    <t>韩俊玲</t>
  </si>
  <si>
    <t>040044</t>
  </si>
  <si>
    <t>张培</t>
  </si>
  <si>
    <t>040046</t>
  </si>
  <si>
    <t>侯艳芳</t>
  </si>
  <si>
    <t>040048</t>
  </si>
  <si>
    <t>王培辉</t>
  </si>
  <si>
    <t>040051</t>
  </si>
  <si>
    <t>焦莉莉</t>
  </si>
  <si>
    <t>040052</t>
  </si>
  <si>
    <t>翟学云</t>
  </si>
  <si>
    <t>040053</t>
  </si>
  <si>
    <t>张宗苗</t>
  </si>
  <si>
    <t>040056</t>
  </si>
  <si>
    <t>李营营</t>
  </si>
  <si>
    <t>040058</t>
  </si>
  <si>
    <t>杜景丽</t>
  </si>
  <si>
    <t>040060</t>
  </si>
  <si>
    <t>刘新选</t>
  </si>
  <si>
    <t>040061</t>
  </si>
  <si>
    <t>王鑫霞</t>
  </si>
  <si>
    <t>040062</t>
  </si>
  <si>
    <t>程俊霞</t>
  </si>
  <si>
    <t>040064</t>
  </si>
  <si>
    <t>冯黎明</t>
  </si>
  <si>
    <t>040066</t>
  </si>
  <si>
    <t>王翠霞</t>
  </si>
  <si>
    <t>040067</t>
  </si>
  <si>
    <t>金兰芳</t>
  </si>
  <si>
    <t>040068</t>
  </si>
  <si>
    <t>于守乾</t>
  </si>
  <si>
    <t>040070</t>
  </si>
  <si>
    <t>梁成帅</t>
  </si>
  <si>
    <t>040073</t>
  </si>
  <si>
    <t>040074</t>
  </si>
  <si>
    <t>孙俊民</t>
  </si>
  <si>
    <t>2013公开招聘部分事业单位工作人员登记表</t>
  </si>
  <si>
    <t>姓名</t>
  </si>
  <si>
    <t>出生年月</t>
  </si>
  <si>
    <t>报考专业</t>
  </si>
  <si>
    <t>01</t>
  </si>
  <si>
    <t>姜惠君</t>
  </si>
  <si>
    <r>
      <t>4</t>
    </r>
    <r>
      <rPr>
        <sz val="12"/>
        <rFont val="宋体"/>
        <family val="0"/>
      </rPr>
      <t>1072819890609980x</t>
    </r>
  </si>
  <si>
    <r>
      <t>2</t>
    </r>
    <r>
      <rPr>
        <sz val="12"/>
        <rFont val="宋体"/>
        <family val="0"/>
      </rPr>
      <t>012.07河南大学经济学院国贸专业</t>
    </r>
  </si>
  <si>
    <t>经济类</t>
  </si>
  <si>
    <t>02</t>
  </si>
  <si>
    <t>鲍明飞</t>
  </si>
  <si>
    <r>
      <t>4107111987071000</t>
    </r>
    <r>
      <rPr>
        <sz val="12"/>
        <rFont val="宋体"/>
        <family val="0"/>
      </rPr>
      <t>30</t>
    </r>
  </si>
  <si>
    <r>
      <t>2</t>
    </r>
    <r>
      <rPr>
        <sz val="12"/>
        <rFont val="宋体"/>
        <family val="0"/>
      </rPr>
      <t>011.07郑州大学西亚斯国际学院工商管理</t>
    </r>
  </si>
  <si>
    <t>新乡牧野区</t>
  </si>
  <si>
    <r>
      <t>1</t>
    </r>
    <r>
      <rPr>
        <sz val="12"/>
        <rFont val="宋体"/>
        <family val="0"/>
      </rPr>
      <t>5903738809</t>
    </r>
  </si>
  <si>
    <t>03</t>
  </si>
  <si>
    <t>王会玲</t>
  </si>
  <si>
    <r>
      <t>4</t>
    </r>
    <r>
      <rPr>
        <sz val="12"/>
        <rFont val="宋体"/>
        <family val="0"/>
      </rPr>
      <t>10727199001176522</t>
    </r>
  </si>
  <si>
    <r>
      <t>2</t>
    </r>
    <r>
      <rPr>
        <sz val="12"/>
        <rFont val="宋体"/>
        <family val="0"/>
      </rPr>
      <t>013.07河南财经政法大学金融</t>
    </r>
  </si>
  <si>
    <t>封丘留光</t>
  </si>
  <si>
    <r>
      <t>1</t>
    </r>
    <r>
      <rPr>
        <sz val="12"/>
        <rFont val="宋体"/>
        <family val="0"/>
      </rPr>
      <t>8738314106</t>
    </r>
  </si>
  <si>
    <t>04</t>
  </si>
  <si>
    <t>聂万方</t>
  </si>
  <si>
    <r>
      <t>4</t>
    </r>
    <r>
      <rPr>
        <sz val="12"/>
        <rFont val="宋体"/>
        <family val="0"/>
      </rPr>
      <t>10704198709260026</t>
    </r>
  </si>
  <si>
    <r>
      <t>2</t>
    </r>
    <r>
      <rPr>
        <sz val="12"/>
        <rFont val="宋体"/>
        <family val="0"/>
      </rPr>
      <t>013.07辽宁大学 金融学</t>
    </r>
  </si>
  <si>
    <t>硕士研究生</t>
  </si>
  <si>
    <t>新乡凤泉区</t>
  </si>
  <si>
    <r>
      <t>1</t>
    </r>
    <r>
      <rPr>
        <sz val="12"/>
        <rFont val="宋体"/>
        <family val="0"/>
      </rPr>
      <t>8238788585</t>
    </r>
  </si>
  <si>
    <t>05</t>
  </si>
  <si>
    <t>张广亮</t>
  </si>
  <si>
    <r>
      <t>4</t>
    </r>
    <r>
      <rPr>
        <sz val="12"/>
        <rFont val="宋体"/>
        <family val="0"/>
      </rPr>
      <t>10727198709142315</t>
    </r>
  </si>
  <si>
    <t>2011.07郑州大学西亚斯国际学院工商管理</t>
  </si>
  <si>
    <t>封丘应举</t>
  </si>
  <si>
    <r>
      <t>1</t>
    </r>
    <r>
      <rPr>
        <sz val="12"/>
        <rFont val="宋体"/>
        <family val="0"/>
      </rPr>
      <t>3598703052</t>
    </r>
  </si>
  <si>
    <t>06</t>
  </si>
  <si>
    <t>何双</t>
  </si>
  <si>
    <r>
      <t>4</t>
    </r>
    <r>
      <rPr>
        <sz val="12"/>
        <rFont val="宋体"/>
        <family val="0"/>
      </rPr>
      <t>10727198610246923</t>
    </r>
  </si>
  <si>
    <r>
      <t>2</t>
    </r>
    <r>
      <rPr>
        <sz val="12"/>
        <rFont val="宋体"/>
        <family val="0"/>
      </rPr>
      <t>010.07河南理工大学经济与贸易</t>
    </r>
  </si>
  <si>
    <t>封丘王村</t>
  </si>
  <si>
    <r>
      <t>1</t>
    </r>
    <r>
      <rPr>
        <sz val="12"/>
        <rFont val="宋体"/>
        <family val="0"/>
      </rPr>
      <t>3551325627</t>
    </r>
  </si>
  <si>
    <t>07</t>
  </si>
  <si>
    <r>
      <t>8</t>
    </r>
    <r>
      <rPr>
        <sz val="12"/>
        <rFont val="宋体"/>
        <family val="0"/>
      </rPr>
      <t>8.05</t>
    </r>
  </si>
  <si>
    <r>
      <t>4</t>
    </r>
    <r>
      <rPr>
        <sz val="12"/>
        <rFont val="宋体"/>
        <family val="0"/>
      </rPr>
      <t>10727198805037849</t>
    </r>
  </si>
  <si>
    <r>
      <t>2</t>
    </r>
    <r>
      <rPr>
        <sz val="12"/>
        <rFont val="宋体"/>
        <family val="0"/>
      </rPr>
      <t>013.07湖北理工学院市场营销</t>
    </r>
  </si>
  <si>
    <t>封丘城关镇</t>
  </si>
  <si>
    <r>
      <t>1</t>
    </r>
    <r>
      <rPr>
        <sz val="12"/>
        <rFont val="宋体"/>
        <family val="0"/>
      </rPr>
      <t>5272036280</t>
    </r>
  </si>
  <si>
    <t>08</t>
  </si>
  <si>
    <t>胡志新</t>
  </si>
  <si>
    <r>
      <t>8</t>
    </r>
    <r>
      <rPr>
        <sz val="12"/>
        <rFont val="宋体"/>
        <family val="0"/>
      </rPr>
      <t>9.06</t>
    </r>
  </si>
  <si>
    <r>
      <t>4</t>
    </r>
    <r>
      <rPr>
        <sz val="12"/>
        <rFont val="宋体"/>
        <family val="0"/>
      </rPr>
      <t>10727198906017847</t>
    </r>
  </si>
  <si>
    <r>
      <t>2</t>
    </r>
    <r>
      <rPr>
        <sz val="12"/>
        <rFont val="宋体"/>
        <family val="0"/>
      </rPr>
      <t>013.07河南工业大学 金融学</t>
    </r>
  </si>
  <si>
    <r>
      <t>1</t>
    </r>
    <r>
      <rPr>
        <sz val="12"/>
        <rFont val="宋体"/>
        <family val="0"/>
      </rPr>
      <t>5838069269</t>
    </r>
  </si>
  <si>
    <t>09</t>
  </si>
  <si>
    <t>何月亮</t>
  </si>
  <si>
    <r>
      <t>8</t>
    </r>
    <r>
      <rPr>
        <sz val="12"/>
        <rFont val="宋体"/>
        <family val="0"/>
      </rPr>
      <t>8.07</t>
    </r>
  </si>
  <si>
    <r>
      <t>4</t>
    </r>
    <r>
      <rPr>
        <sz val="12"/>
        <rFont val="宋体"/>
        <family val="0"/>
      </rPr>
      <t>10727198807162328</t>
    </r>
  </si>
  <si>
    <r>
      <t>2</t>
    </r>
    <r>
      <rPr>
        <sz val="12"/>
        <rFont val="宋体"/>
        <family val="0"/>
      </rPr>
      <t>011.07河南农业大学华豫学院 经济学</t>
    </r>
  </si>
  <si>
    <r>
      <t>1</t>
    </r>
    <r>
      <rPr>
        <sz val="12"/>
        <rFont val="宋体"/>
        <family val="0"/>
      </rPr>
      <t>8238681688</t>
    </r>
  </si>
  <si>
    <t>杨建华</t>
  </si>
  <si>
    <r>
      <t>8</t>
    </r>
    <r>
      <rPr>
        <sz val="12"/>
        <rFont val="宋体"/>
        <family val="0"/>
      </rPr>
      <t>8.01</t>
    </r>
  </si>
  <si>
    <r>
      <t>4</t>
    </r>
    <r>
      <rPr>
        <sz val="12"/>
        <rFont val="宋体"/>
        <family val="0"/>
      </rPr>
      <t>10727198801197810</t>
    </r>
  </si>
  <si>
    <r>
      <t>2</t>
    </r>
    <r>
      <rPr>
        <sz val="12"/>
        <rFont val="宋体"/>
        <family val="0"/>
      </rPr>
      <t>013.07河南师范大学新联学院 工商管理</t>
    </r>
  </si>
  <si>
    <t>封丘黄陵</t>
  </si>
  <si>
    <r>
      <t>1</t>
    </r>
    <r>
      <rPr>
        <sz val="12"/>
        <rFont val="宋体"/>
        <family val="0"/>
      </rPr>
      <t>3460432333</t>
    </r>
  </si>
  <si>
    <t>李学鹏</t>
  </si>
  <si>
    <r>
      <t>8</t>
    </r>
    <r>
      <rPr>
        <sz val="12"/>
        <rFont val="宋体"/>
        <family val="0"/>
      </rPr>
      <t>8.11</t>
    </r>
  </si>
  <si>
    <r>
      <t>4</t>
    </r>
    <r>
      <rPr>
        <sz val="12"/>
        <rFont val="宋体"/>
        <family val="0"/>
      </rPr>
      <t>10622198811170016</t>
    </r>
  </si>
  <si>
    <r>
      <t>2</t>
    </r>
    <r>
      <rPr>
        <sz val="12"/>
        <rFont val="宋体"/>
        <family val="0"/>
      </rPr>
      <t>011.07郑州大学升达管理学院 工商管理</t>
    </r>
  </si>
  <si>
    <t>鹤壁淇县</t>
  </si>
  <si>
    <r>
      <t>1</t>
    </r>
    <r>
      <rPr>
        <sz val="12"/>
        <rFont val="宋体"/>
        <family val="0"/>
      </rPr>
      <t>3949095969</t>
    </r>
  </si>
  <si>
    <t>李学山</t>
  </si>
  <si>
    <r>
      <t>8</t>
    </r>
    <r>
      <rPr>
        <sz val="12"/>
        <rFont val="宋体"/>
        <family val="0"/>
      </rPr>
      <t>9.01</t>
    </r>
  </si>
  <si>
    <r>
      <t>4</t>
    </r>
    <r>
      <rPr>
        <sz val="12"/>
        <rFont val="宋体"/>
        <family val="0"/>
      </rPr>
      <t>10622198901210018</t>
    </r>
  </si>
  <si>
    <r>
      <t>2</t>
    </r>
    <r>
      <rPr>
        <sz val="12"/>
        <rFont val="宋体"/>
        <family val="0"/>
      </rPr>
      <t>012.06河南大学民生学院 金融学</t>
    </r>
  </si>
  <si>
    <r>
      <t>1</t>
    </r>
    <r>
      <rPr>
        <sz val="12"/>
        <rFont val="宋体"/>
        <family val="0"/>
      </rPr>
      <t>5649518268</t>
    </r>
  </si>
  <si>
    <t>李重阳</t>
  </si>
  <si>
    <r>
      <t>8</t>
    </r>
    <r>
      <rPr>
        <sz val="12"/>
        <rFont val="宋体"/>
        <family val="0"/>
      </rPr>
      <t>9.07</t>
    </r>
  </si>
  <si>
    <r>
      <t>4</t>
    </r>
    <r>
      <rPr>
        <sz val="12"/>
        <rFont val="宋体"/>
        <family val="0"/>
      </rPr>
      <t>10622198907180032</t>
    </r>
  </si>
  <si>
    <r>
      <t>2</t>
    </r>
    <r>
      <rPr>
        <sz val="12"/>
        <rFont val="宋体"/>
        <family val="0"/>
      </rPr>
      <t>012.07许昌学院 工商管理</t>
    </r>
  </si>
  <si>
    <r>
      <t>1</t>
    </r>
    <r>
      <rPr>
        <sz val="12"/>
        <rFont val="宋体"/>
        <family val="0"/>
      </rPr>
      <t>5939239578</t>
    </r>
  </si>
  <si>
    <t>吴炳昊</t>
  </si>
  <si>
    <r>
      <t>9</t>
    </r>
    <r>
      <rPr>
        <sz val="12"/>
        <rFont val="宋体"/>
        <family val="0"/>
      </rPr>
      <t>2.06</t>
    </r>
  </si>
  <si>
    <r>
      <t>4</t>
    </r>
    <r>
      <rPr>
        <sz val="12"/>
        <rFont val="宋体"/>
        <family val="0"/>
      </rPr>
      <t>10727199206087814</t>
    </r>
  </si>
  <si>
    <r>
      <t>2</t>
    </r>
    <r>
      <rPr>
        <sz val="12"/>
        <rFont val="宋体"/>
        <family val="0"/>
      </rPr>
      <t>013.06河南师范大学新联学院 工商管理</t>
    </r>
  </si>
  <si>
    <r>
      <t>1</t>
    </r>
    <r>
      <rPr>
        <sz val="12"/>
        <rFont val="宋体"/>
        <family val="0"/>
      </rPr>
      <t>8637332228</t>
    </r>
  </si>
  <si>
    <t>冯丹丹</t>
  </si>
  <si>
    <r>
      <t>8</t>
    </r>
    <r>
      <rPr>
        <sz val="12"/>
        <rFont val="宋体"/>
        <family val="0"/>
      </rPr>
      <t>7.06</t>
    </r>
  </si>
  <si>
    <r>
      <t>4</t>
    </r>
    <r>
      <rPr>
        <sz val="12"/>
        <rFont val="宋体"/>
        <family val="0"/>
      </rPr>
      <t>10221198706170868</t>
    </r>
  </si>
  <si>
    <r>
      <t>2</t>
    </r>
    <r>
      <rPr>
        <sz val="12"/>
        <rFont val="宋体"/>
        <family val="0"/>
      </rPr>
      <t>013.01武汉理工大学数量经济学</t>
    </r>
  </si>
  <si>
    <t>开封杞县</t>
  </si>
  <si>
    <r>
      <t>1</t>
    </r>
    <r>
      <rPr>
        <sz val="12"/>
        <rFont val="宋体"/>
        <family val="0"/>
      </rPr>
      <t>5093057486</t>
    </r>
  </si>
  <si>
    <t>张坤</t>
  </si>
  <si>
    <r>
      <t>4</t>
    </r>
    <r>
      <rPr>
        <sz val="12"/>
        <rFont val="宋体"/>
        <family val="0"/>
      </rPr>
      <t>10727198706017826</t>
    </r>
  </si>
  <si>
    <r>
      <t>2</t>
    </r>
    <r>
      <rPr>
        <sz val="12"/>
        <rFont val="宋体"/>
        <family val="0"/>
      </rPr>
      <t>009.07河南工业大学经贸学院 国际经济与贸易</t>
    </r>
  </si>
  <si>
    <r>
      <t>1</t>
    </r>
    <r>
      <rPr>
        <sz val="12"/>
        <rFont val="宋体"/>
        <family val="0"/>
      </rPr>
      <t>8503737622</t>
    </r>
  </si>
  <si>
    <t>村官</t>
  </si>
  <si>
    <t>陈杰</t>
  </si>
  <si>
    <r>
      <t>9</t>
    </r>
    <r>
      <rPr>
        <sz val="12"/>
        <rFont val="宋体"/>
        <family val="0"/>
      </rPr>
      <t>1.01</t>
    </r>
  </si>
  <si>
    <r>
      <t>4</t>
    </r>
    <r>
      <rPr>
        <sz val="12"/>
        <rFont val="宋体"/>
        <family val="0"/>
      </rPr>
      <t>10726199101133021</t>
    </r>
  </si>
  <si>
    <r>
      <t>2</t>
    </r>
    <r>
      <rPr>
        <sz val="12"/>
        <rFont val="宋体"/>
        <family val="0"/>
      </rPr>
      <t>013.07河北经贸大学经济管理学院 金融学</t>
    </r>
  </si>
  <si>
    <r>
      <t>1</t>
    </r>
    <r>
      <rPr>
        <sz val="12"/>
        <rFont val="宋体"/>
        <family val="0"/>
      </rPr>
      <t>5133182825</t>
    </r>
  </si>
  <si>
    <t>刘铭</t>
  </si>
  <si>
    <r>
      <t>8</t>
    </r>
    <r>
      <rPr>
        <sz val="12"/>
        <rFont val="宋体"/>
        <family val="0"/>
      </rPr>
      <t>6.02</t>
    </r>
  </si>
  <si>
    <r>
      <t>4</t>
    </r>
    <r>
      <rPr>
        <sz val="12"/>
        <rFont val="宋体"/>
        <family val="0"/>
      </rPr>
      <t>10727198602037894</t>
    </r>
  </si>
  <si>
    <r>
      <t>2</t>
    </r>
    <r>
      <rPr>
        <sz val="12"/>
        <rFont val="宋体"/>
        <family val="0"/>
      </rPr>
      <t>009.07中原工学院信息商务学院 国际经济与贸易</t>
    </r>
  </si>
  <si>
    <t>封丘李庄</t>
  </si>
  <si>
    <r>
      <t>1</t>
    </r>
    <r>
      <rPr>
        <sz val="12"/>
        <rFont val="宋体"/>
        <family val="0"/>
      </rPr>
      <t>5903033611</t>
    </r>
  </si>
  <si>
    <t>程燕红</t>
  </si>
  <si>
    <r>
      <t>8</t>
    </r>
    <r>
      <rPr>
        <sz val="12"/>
        <rFont val="宋体"/>
        <family val="0"/>
      </rPr>
      <t>6.11</t>
    </r>
  </si>
  <si>
    <r>
      <t>4</t>
    </r>
    <r>
      <rPr>
        <sz val="12"/>
        <rFont val="宋体"/>
        <family val="0"/>
      </rPr>
      <t>1072719861112096x</t>
    </r>
  </si>
  <si>
    <r>
      <t>2</t>
    </r>
    <r>
      <rPr>
        <sz val="12"/>
        <rFont val="宋体"/>
        <family val="0"/>
      </rPr>
      <t>013.07河南师范大学 企业管理</t>
    </r>
  </si>
  <si>
    <t>封丘冯村</t>
  </si>
  <si>
    <r>
      <t>1</t>
    </r>
    <r>
      <rPr>
        <sz val="12"/>
        <rFont val="宋体"/>
        <family val="0"/>
      </rPr>
      <t>5090349884</t>
    </r>
  </si>
  <si>
    <t>吕帆</t>
  </si>
  <si>
    <r>
      <t>8</t>
    </r>
    <r>
      <rPr>
        <sz val="12"/>
        <rFont val="宋体"/>
        <family val="0"/>
      </rPr>
      <t>9.12</t>
    </r>
  </si>
  <si>
    <r>
      <t>4</t>
    </r>
    <r>
      <rPr>
        <sz val="12"/>
        <rFont val="宋体"/>
        <family val="0"/>
      </rPr>
      <t>1072719891215782x</t>
    </r>
  </si>
  <si>
    <r>
      <t>2</t>
    </r>
    <r>
      <rPr>
        <sz val="12"/>
        <rFont val="宋体"/>
        <family val="0"/>
      </rPr>
      <t>012.06中国传媒大学南广学院 国际文化贸易</t>
    </r>
  </si>
  <si>
    <r>
      <t>1</t>
    </r>
    <r>
      <rPr>
        <sz val="12"/>
        <rFont val="宋体"/>
        <family val="0"/>
      </rPr>
      <t>5516501303</t>
    </r>
  </si>
  <si>
    <t>许本慧</t>
  </si>
  <si>
    <r>
      <t>4</t>
    </r>
    <r>
      <rPr>
        <sz val="12"/>
        <rFont val="宋体"/>
        <family val="0"/>
      </rPr>
      <t>10727198611162086</t>
    </r>
  </si>
  <si>
    <r>
      <t>2</t>
    </r>
    <r>
      <rPr>
        <sz val="12"/>
        <rFont val="宋体"/>
        <family val="0"/>
      </rPr>
      <t>009.07河南农业大学 管理科学</t>
    </r>
  </si>
  <si>
    <t>封丘陈固</t>
  </si>
  <si>
    <r>
      <t>1</t>
    </r>
    <r>
      <rPr>
        <sz val="12"/>
        <rFont val="宋体"/>
        <family val="0"/>
      </rPr>
      <t>3839060897</t>
    </r>
  </si>
  <si>
    <t>申否花</t>
  </si>
  <si>
    <r>
      <t>8</t>
    </r>
    <r>
      <rPr>
        <sz val="12"/>
        <rFont val="宋体"/>
        <family val="0"/>
      </rPr>
      <t>8.10</t>
    </r>
  </si>
  <si>
    <r>
      <t>4</t>
    </r>
    <r>
      <rPr>
        <sz val="12"/>
        <rFont val="宋体"/>
        <family val="0"/>
      </rPr>
      <t>1072819881028202x</t>
    </r>
  </si>
  <si>
    <r>
      <t>2</t>
    </r>
    <r>
      <rPr>
        <sz val="12"/>
        <rFont val="宋体"/>
        <family val="0"/>
      </rPr>
      <t>013郑州大学经济学</t>
    </r>
  </si>
  <si>
    <t>三门峡灵宝市</t>
  </si>
  <si>
    <r>
      <t>1</t>
    </r>
    <r>
      <rPr>
        <sz val="12"/>
        <rFont val="宋体"/>
        <family val="0"/>
      </rPr>
      <t>3903824254</t>
    </r>
  </si>
  <si>
    <t>赵媛媛</t>
  </si>
  <si>
    <r>
      <t>8</t>
    </r>
    <r>
      <rPr>
        <sz val="12"/>
        <rFont val="宋体"/>
        <family val="0"/>
      </rPr>
      <t>8.9</t>
    </r>
  </si>
  <si>
    <r>
      <t>4</t>
    </r>
    <r>
      <rPr>
        <sz val="12"/>
        <rFont val="宋体"/>
        <family val="0"/>
      </rPr>
      <t>10711198809092043</t>
    </r>
  </si>
  <si>
    <r>
      <t>2</t>
    </r>
    <r>
      <rPr>
        <sz val="12"/>
        <rFont val="宋体"/>
        <family val="0"/>
      </rPr>
      <t>012中原工学院工商管理</t>
    </r>
  </si>
  <si>
    <t>新乡市卫滨区</t>
  </si>
  <si>
    <r>
      <t>1</t>
    </r>
    <r>
      <rPr>
        <sz val="12"/>
        <rFont val="宋体"/>
        <family val="0"/>
      </rPr>
      <t>5136706891</t>
    </r>
  </si>
  <si>
    <t>张爱路</t>
  </si>
  <si>
    <r>
      <t>8</t>
    </r>
    <r>
      <rPr>
        <sz val="12"/>
        <rFont val="宋体"/>
        <family val="0"/>
      </rPr>
      <t>9.6</t>
    </r>
  </si>
  <si>
    <r>
      <t>4</t>
    </r>
    <r>
      <rPr>
        <sz val="12"/>
        <rFont val="宋体"/>
        <family val="0"/>
      </rPr>
      <t>10727198906147828</t>
    </r>
  </si>
  <si>
    <r>
      <t>2</t>
    </r>
    <r>
      <rPr>
        <sz val="12"/>
        <rFont val="宋体"/>
        <family val="0"/>
      </rPr>
      <t>013河南财经政法大学国际经济</t>
    </r>
  </si>
  <si>
    <r>
      <t>1</t>
    </r>
    <r>
      <rPr>
        <sz val="12"/>
        <rFont val="宋体"/>
        <family val="0"/>
      </rPr>
      <t>3613738543</t>
    </r>
  </si>
  <si>
    <t>贾佳</t>
  </si>
  <si>
    <r>
      <t>9</t>
    </r>
    <r>
      <rPr>
        <sz val="12"/>
        <rFont val="宋体"/>
        <family val="0"/>
      </rPr>
      <t>0.9</t>
    </r>
  </si>
  <si>
    <r>
      <t>4</t>
    </r>
    <r>
      <rPr>
        <sz val="12"/>
        <rFont val="宋体"/>
        <family val="0"/>
      </rPr>
      <t>1072719909207821</t>
    </r>
  </si>
  <si>
    <r>
      <t>2</t>
    </r>
    <r>
      <rPr>
        <sz val="12"/>
        <rFont val="宋体"/>
        <family val="0"/>
      </rPr>
      <t>013商丘师范学院经济学</t>
    </r>
  </si>
  <si>
    <r>
      <t>1</t>
    </r>
    <r>
      <rPr>
        <sz val="12"/>
        <rFont val="宋体"/>
        <family val="0"/>
      </rPr>
      <t>3503437583</t>
    </r>
  </si>
  <si>
    <t>杜简</t>
  </si>
  <si>
    <r>
      <t>9</t>
    </r>
    <r>
      <rPr>
        <sz val="12"/>
        <rFont val="宋体"/>
        <family val="0"/>
      </rPr>
      <t>2.7</t>
    </r>
  </si>
  <si>
    <r>
      <t>4</t>
    </r>
    <r>
      <rPr>
        <sz val="12"/>
        <rFont val="宋体"/>
        <family val="0"/>
      </rPr>
      <t>11325199207274127</t>
    </r>
  </si>
  <si>
    <r>
      <t>2</t>
    </r>
    <r>
      <rPr>
        <sz val="12"/>
        <rFont val="宋体"/>
        <family val="0"/>
      </rPr>
      <t>013河南农业大学工商管理</t>
    </r>
  </si>
  <si>
    <t>唐河县</t>
  </si>
  <si>
    <r>
      <t>1</t>
    </r>
    <r>
      <rPr>
        <sz val="12"/>
        <rFont val="宋体"/>
        <family val="0"/>
      </rPr>
      <t>3598077080</t>
    </r>
  </si>
  <si>
    <t>闫双双</t>
  </si>
  <si>
    <r>
      <t>8</t>
    </r>
    <r>
      <rPr>
        <sz val="12"/>
        <rFont val="宋体"/>
        <family val="0"/>
      </rPr>
      <t>9.8</t>
    </r>
  </si>
  <si>
    <r>
      <t>4</t>
    </r>
    <r>
      <rPr>
        <sz val="12"/>
        <rFont val="宋体"/>
        <family val="0"/>
      </rPr>
      <t>1070419890830102x</t>
    </r>
  </si>
  <si>
    <r>
      <t>2</t>
    </r>
    <r>
      <rPr>
        <sz val="12"/>
        <rFont val="宋体"/>
        <family val="0"/>
      </rPr>
      <t>013安阳师范学院人文管理学院金融学</t>
    </r>
  </si>
  <si>
    <r>
      <t>1</t>
    </r>
    <r>
      <rPr>
        <sz val="12"/>
        <rFont val="宋体"/>
        <family val="0"/>
      </rPr>
      <t>5936538172</t>
    </r>
  </si>
  <si>
    <t>陈文龙</t>
  </si>
  <si>
    <r>
      <t>8</t>
    </r>
    <r>
      <rPr>
        <sz val="12"/>
        <rFont val="宋体"/>
        <family val="0"/>
      </rPr>
      <t>8.1</t>
    </r>
  </si>
  <si>
    <r>
      <t>4</t>
    </r>
    <r>
      <rPr>
        <sz val="12"/>
        <rFont val="宋体"/>
        <family val="0"/>
      </rPr>
      <t>10727198801171215</t>
    </r>
  </si>
  <si>
    <r>
      <t>2</t>
    </r>
    <r>
      <rPr>
        <sz val="12"/>
        <rFont val="宋体"/>
        <family val="0"/>
      </rPr>
      <t>012河南理工大学万方科技学院国际贸易</t>
    </r>
  </si>
  <si>
    <t>封丘居厢乡</t>
  </si>
  <si>
    <r>
      <t>1</t>
    </r>
    <r>
      <rPr>
        <sz val="12"/>
        <rFont val="宋体"/>
        <family val="0"/>
      </rPr>
      <t>5560209095</t>
    </r>
  </si>
  <si>
    <t>赵衍</t>
  </si>
  <si>
    <r>
      <t>8</t>
    </r>
    <r>
      <rPr>
        <sz val="12"/>
        <rFont val="宋体"/>
        <family val="0"/>
      </rPr>
      <t>8.8</t>
    </r>
  </si>
  <si>
    <r>
      <t>4</t>
    </r>
    <r>
      <rPr>
        <sz val="12"/>
        <rFont val="宋体"/>
        <family val="0"/>
      </rPr>
      <t>10782198808243239</t>
    </r>
  </si>
  <si>
    <r>
      <t>2</t>
    </r>
    <r>
      <rPr>
        <sz val="12"/>
        <rFont val="宋体"/>
        <family val="0"/>
      </rPr>
      <t>012河南工程学院市场营销</t>
    </r>
  </si>
  <si>
    <r>
      <t>1</t>
    </r>
    <r>
      <rPr>
        <sz val="12"/>
        <rFont val="宋体"/>
        <family val="0"/>
      </rPr>
      <t>3837147250</t>
    </r>
  </si>
  <si>
    <t>马冉冉</t>
  </si>
  <si>
    <r>
      <t>9</t>
    </r>
    <r>
      <rPr>
        <sz val="12"/>
        <rFont val="宋体"/>
        <family val="0"/>
      </rPr>
      <t>0.2</t>
    </r>
  </si>
  <si>
    <r>
      <t>4</t>
    </r>
    <r>
      <rPr>
        <sz val="12"/>
        <rFont val="宋体"/>
        <family val="0"/>
      </rPr>
      <t>10725199002080044</t>
    </r>
  </si>
  <si>
    <r>
      <t>2</t>
    </r>
    <r>
      <rPr>
        <sz val="12"/>
        <rFont val="宋体"/>
        <family val="0"/>
      </rPr>
      <t>013河南农业大学国际贸易</t>
    </r>
  </si>
  <si>
    <r>
      <t>1</t>
    </r>
    <r>
      <rPr>
        <sz val="12"/>
        <rFont val="宋体"/>
        <family val="0"/>
      </rPr>
      <t>5238005933</t>
    </r>
  </si>
  <si>
    <t>郭志丹</t>
  </si>
  <si>
    <r>
      <t>4</t>
    </r>
    <r>
      <rPr>
        <sz val="12"/>
        <rFont val="宋体"/>
        <family val="0"/>
      </rPr>
      <t>10727198908152321</t>
    </r>
  </si>
  <si>
    <r>
      <t>2</t>
    </r>
    <r>
      <rPr>
        <sz val="12"/>
        <rFont val="宋体"/>
        <family val="0"/>
      </rPr>
      <t>013河南科技学院新科学院国际经贸</t>
    </r>
  </si>
  <si>
    <r>
      <t>1</t>
    </r>
    <r>
      <rPr>
        <sz val="12"/>
        <rFont val="宋体"/>
        <family val="0"/>
      </rPr>
      <t>5836184931</t>
    </r>
  </si>
  <si>
    <t>马预菲</t>
  </si>
  <si>
    <r>
      <t>8</t>
    </r>
    <r>
      <rPr>
        <sz val="12"/>
        <rFont val="宋体"/>
        <family val="0"/>
      </rPr>
      <t>7.8</t>
    </r>
  </si>
  <si>
    <r>
      <t>1</t>
    </r>
    <r>
      <rPr>
        <sz val="12"/>
        <rFont val="宋体"/>
        <family val="0"/>
      </rPr>
      <t>50823198708203629</t>
    </r>
  </si>
  <si>
    <r>
      <t>2</t>
    </r>
    <r>
      <rPr>
        <sz val="12"/>
        <rFont val="宋体"/>
        <family val="0"/>
      </rPr>
      <t>012北方工业大学工商管理</t>
    </r>
  </si>
  <si>
    <r>
      <t>1</t>
    </r>
    <r>
      <rPr>
        <sz val="12"/>
        <rFont val="宋体"/>
        <family val="0"/>
      </rPr>
      <t>5836019221</t>
    </r>
  </si>
  <si>
    <t>贾丹丹</t>
  </si>
  <si>
    <r>
      <t>8</t>
    </r>
    <r>
      <rPr>
        <sz val="12"/>
        <rFont val="宋体"/>
        <family val="0"/>
      </rPr>
      <t>7.11</t>
    </r>
  </si>
  <si>
    <r>
      <t>4</t>
    </r>
    <r>
      <rPr>
        <sz val="12"/>
        <rFont val="宋体"/>
        <family val="0"/>
      </rPr>
      <t>10727198711153822</t>
    </r>
  </si>
  <si>
    <r>
      <t>2</t>
    </r>
    <r>
      <rPr>
        <sz val="12"/>
        <rFont val="宋体"/>
        <family val="0"/>
      </rPr>
      <t>010洛阳师范学院工商管理</t>
    </r>
  </si>
  <si>
    <t>封丘陈桥镇</t>
  </si>
  <si>
    <r>
      <t>1</t>
    </r>
    <r>
      <rPr>
        <sz val="12"/>
        <rFont val="宋体"/>
        <family val="0"/>
      </rPr>
      <t>8238620579</t>
    </r>
  </si>
  <si>
    <t>勾卫聪</t>
  </si>
  <si>
    <r>
      <t>4</t>
    </r>
    <r>
      <rPr>
        <sz val="12"/>
        <rFont val="宋体"/>
        <family val="0"/>
      </rPr>
      <t>10728198801204044</t>
    </r>
  </si>
  <si>
    <r>
      <t>2</t>
    </r>
    <r>
      <rPr>
        <sz val="12"/>
        <rFont val="宋体"/>
        <family val="0"/>
      </rPr>
      <t>010河南师范大学新联学院工商管理</t>
    </r>
  </si>
  <si>
    <r>
      <t>1</t>
    </r>
    <r>
      <rPr>
        <sz val="12"/>
        <rFont val="宋体"/>
        <family val="0"/>
      </rPr>
      <t>5083112010</t>
    </r>
  </si>
  <si>
    <t>周小易</t>
  </si>
  <si>
    <r>
      <t>4</t>
    </r>
    <r>
      <rPr>
        <sz val="12"/>
        <rFont val="宋体"/>
        <family val="0"/>
      </rPr>
      <t>10728198711180067</t>
    </r>
  </si>
  <si>
    <r>
      <t>2</t>
    </r>
    <r>
      <rPr>
        <sz val="12"/>
        <rFont val="宋体"/>
        <family val="0"/>
      </rPr>
      <t>013安阳师范学院金融学</t>
    </r>
  </si>
  <si>
    <r>
      <t>1</t>
    </r>
    <r>
      <rPr>
        <sz val="12"/>
        <rFont val="宋体"/>
        <family val="0"/>
      </rPr>
      <t>3462295543</t>
    </r>
  </si>
  <si>
    <t>吴高军</t>
  </si>
  <si>
    <r>
      <t>8</t>
    </r>
    <r>
      <rPr>
        <sz val="12"/>
        <rFont val="宋体"/>
        <family val="0"/>
      </rPr>
      <t>3.1</t>
    </r>
  </si>
  <si>
    <r>
      <t>4</t>
    </r>
    <r>
      <rPr>
        <sz val="12"/>
        <rFont val="宋体"/>
        <family val="0"/>
      </rPr>
      <t>12728198301190514</t>
    </r>
  </si>
  <si>
    <r>
      <t>2</t>
    </r>
    <r>
      <rPr>
        <sz val="12"/>
        <rFont val="宋体"/>
        <family val="0"/>
      </rPr>
      <t>007河南农业大学经济学</t>
    </r>
  </si>
  <si>
    <t>沈丘县</t>
  </si>
  <si>
    <r>
      <t>1</t>
    </r>
    <r>
      <rPr>
        <sz val="12"/>
        <rFont val="宋体"/>
        <family val="0"/>
      </rPr>
      <t>3203731962</t>
    </r>
  </si>
  <si>
    <t>连小庆</t>
  </si>
  <si>
    <r>
      <t>8</t>
    </r>
    <r>
      <rPr>
        <sz val="12"/>
        <rFont val="宋体"/>
        <family val="0"/>
      </rPr>
      <t>7.9</t>
    </r>
  </si>
  <si>
    <r>
      <t>4</t>
    </r>
    <r>
      <rPr>
        <sz val="12"/>
        <rFont val="宋体"/>
        <family val="0"/>
      </rPr>
      <t>11121198709260510</t>
    </r>
  </si>
  <si>
    <t>2013商丘师范学院经济学</t>
  </si>
  <si>
    <t>漯河</t>
  </si>
  <si>
    <r>
      <t>1</t>
    </r>
    <r>
      <rPr>
        <sz val="12"/>
        <rFont val="宋体"/>
        <family val="0"/>
      </rPr>
      <t>522595296</t>
    </r>
  </si>
  <si>
    <t>左统领</t>
  </si>
  <si>
    <r>
      <t>9</t>
    </r>
    <r>
      <rPr>
        <sz val="12"/>
        <rFont val="宋体"/>
        <family val="0"/>
      </rPr>
      <t>0.4</t>
    </r>
  </si>
  <si>
    <r>
      <t>4</t>
    </r>
    <r>
      <rPr>
        <sz val="12"/>
        <rFont val="宋体"/>
        <family val="0"/>
      </rPr>
      <t>10728199004041056</t>
    </r>
  </si>
  <si>
    <r>
      <t>1</t>
    </r>
    <r>
      <rPr>
        <sz val="12"/>
        <rFont val="宋体"/>
        <family val="0"/>
      </rPr>
      <t>5226187689</t>
    </r>
  </si>
  <si>
    <t>冯运科</t>
  </si>
  <si>
    <r>
      <t>8</t>
    </r>
    <r>
      <rPr>
        <sz val="12"/>
        <rFont val="宋体"/>
        <family val="0"/>
      </rPr>
      <t>3.9</t>
    </r>
  </si>
  <si>
    <r>
      <t>4</t>
    </r>
    <r>
      <rPr>
        <sz val="12"/>
        <rFont val="宋体"/>
        <family val="0"/>
      </rPr>
      <t>1071198309200511</t>
    </r>
  </si>
  <si>
    <r>
      <t>2</t>
    </r>
    <r>
      <rPr>
        <sz val="12"/>
        <rFont val="宋体"/>
        <family val="0"/>
      </rPr>
      <t>013河南理工大学管理科学与工程</t>
    </r>
  </si>
  <si>
    <r>
      <t>1</t>
    </r>
    <r>
      <rPr>
        <sz val="12"/>
        <rFont val="宋体"/>
        <family val="0"/>
      </rPr>
      <t>5238700000</t>
    </r>
  </si>
  <si>
    <t>牛睿</t>
  </si>
  <si>
    <r>
      <t>4</t>
    </r>
    <r>
      <rPr>
        <sz val="12"/>
        <rFont val="宋体"/>
        <family val="0"/>
      </rPr>
      <t>1272719870927626x</t>
    </r>
  </si>
  <si>
    <r>
      <t>2</t>
    </r>
    <r>
      <rPr>
        <sz val="12"/>
        <rFont val="宋体"/>
        <family val="0"/>
      </rPr>
      <t>011河南师范大学市场营销</t>
    </r>
  </si>
  <si>
    <t>周口淮阳</t>
  </si>
  <si>
    <r>
      <t>1</t>
    </r>
    <r>
      <rPr>
        <sz val="12"/>
        <rFont val="宋体"/>
        <family val="0"/>
      </rPr>
      <t>5836085986</t>
    </r>
  </si>
  <si>
    <t>胡长勤</t>
  </si>
  <si>
    <r>
      <t>8</t>
    </r>
    <r>
      <rPr>
        <sz val="12"/>
        <rFont val="宋体"/>
        <family val="0"/>
      </rPr>
      <t>6.9</t>
    </r>
  </si>
  <si>
    <r>
      <t>4</t>
    </r>
    <r>
      <rPr>
        <sz val="12"/>
        <rFont val="宋体"/>
        <family val="0"/>
      </rPr>
      <t>11527198609209025</t>
    </r>
  </si>
  <si>
    <r>
      <t>2</t>
    </r>
    <r>
      <rPr>
        <sz val="12"/>
        <rFont val="宋体"/>
        <family val="0"/>
      </rPr>
      <t>010河南财经大学成功学院工商管理</t>
    </r>
  </si>
  <si>
    <t>信阳淮滨</t>
  </si>
  <si>
    <r>
      <t>1</t>
    </r>
    <r>
      <rPr>
        <sz val="12"/>
        <rFont val="宋体"/>
        <family val="0"/>
      </rPr>
      <t>8537339521</t>
    </r>
  </si>
  <si>
    <t>王丙乾</t>
  </si>
  <si>
    <r>
      <t>8</t>
    </r>
    <r>
      <rPr>
        <sz val="12"/>
        <rFont val="宋体"/>
        <family val="0"/>
      </rPr>
      <t>8.6</t>
    </r>
  </si>
  <si>
    <r>
      <t>4</t>
    </r>
    <r>
      <rPr>
        <sz val="12"/>
        <rFont val="宋体"/>
        <family val="0"/>
      </rPr>
      <t>10727198806247813</t>
    </r>
  </si>
  <si>
    <r>
      <t>1</t>
    </r>
    <r>
      <rPr>
        <sz val="12"/>
        <rFont val="宋体"/>
        <family val="0"/>
      </rPr>
      <t>3937387936</t>
    </r>
  </si>
  <si>
    <r>
      <t>4</t>
    </r>
    <r>
      <rPr>
        <sz val="12"/>
        <rFont val="宋体"/>
        <family val="0"/>
      </rPr>
      <t>10727198711266544</t>
    </r>
  </si>
  <si>
    <r>
      <t>2</t>
    </r>
    <r>
      <rPr>
        <sz val="12"/>
        <rFont val="宋体"/>
        <family val="0"/>
      </rPr>
      <t>011河南理工大学万方科技学院国际经贸</t>
    </r>
  </si>
  <si>
    <r>
      <t>1</t>
    </r>
    <r>
      <rPr>
        <sz val="12"/>
        <rFont val="宋体"/>
        <family val="0"/>
      </rPr>
      <t>8530215124</t>
    </r>
  </si>
  <si>
    <t>孙泽民</t>
  </si>
  <si>
    <r>
      <t>9</t>
    </r>
    <r>
      <rPr>
        <sz val="12"/>
        <rFont val="宋体"/>
        <family val="0"/>
      </rPr>
      <t>0.1</t>
    </r>
  </si>
  <si>
    <r>
      <t>4</t>
    </r>
    <r>
      <rPr>
        <sz val="12"/>
        <rFont val="宋体"/>
        <family val="0"/>
      </rPr>
      <t>11381199001220017</t>
    </r>
  </si>
  <si>
    <r>
      <t>2</t>
    </r>
    <r>
      <rPr>
        <sz val="12"/>
        <rFont val="宋体"/>
        <family val="0"/>
      </rPr>
      <t>013河南农大华豫学院国际经贸</t>
    </r>
  </si>
  <si>
    <t>邓州</t>
  </si>
  <si>
    <r>
      <t>1</t>
    </r>
    <r>
      <rPr>
        <sz val="12"/>
        <rFont val="宋体"/>
        <family val="0"/>
      </rPr>
      <t>8638469984</t>
    </r>
  </si>
  <si>
    <t>李紫星</t>
  </si>
  <si>
    <r>
      <t>9</t>
    </r>
    <r>
      <rPr>
        <sz val="12"/>
        <rFont val="宋体"/>
        <family val="0"/>
      </rPr>
      <t>1.2</t>
    </r>
  </si>
  <si>
    <r>
      <t>4</t>
    </r>
    <r>
      <rPr>
        <sz val="12"/>
        <rFont val="宋体"/>
        <family val="0"/>
      </rPr>
      <t>10727199102037812</t>
    </r>
  </si>
  <si>
    <r>
      <t>2</t>
    </r>
    <r>
      <rPr>
        <sz val="12"/>
        <rFont val="宋体"/>
        <family val="0"/>
      </rPr>
      <t>013中原工学院市场营销</t>
    </r>
  </si>
  <si>
    <r>
      <t>1</t>
    </r>
    <r>
      <rPr>
        <sz val="12"/>
        <rFont val="宋体"/>
        <family val="0"/>
      </rPr>
      <t>3837368230</t>
    </r>
  </si>
  <si>
    <t>张书慧</t>
  </si>
  <si>
    <r>
      <t>8</t>
    </r>
    <r>
      <rPr>
        <sz val="12"/>
        <rFont val="宋体"/>
        <family val="0"/>
      </rPr>
      <t>6.8</t>
    </r>
  </si>
  <si>
    <r>
      <t>4</t>
    </r>
    <r>
      <rPr>
        <sz val="12"/>
        <rFont val="宋体"/>
        <family val="0"/>
      </rPr>
      <t>10727198608207845</t>
    </r>
  </si>
  <si>
    <r>
      <t>2</t>
    </r>
    <r>
      <rPr>
        <sz val="12"/>
        <rFont val="宋体"/>
        <family val="0"/>
      </rPr>
      <t>009河南科技学院新科学院市场营销</t>
    </r>
  </si>
  <si>
    <r>
      <t>1</t>
    </r>
    <r>
      <rPr>
        <sz val="12"/>
        <rFont val="宋体"/>
        <family val="0"/>
      </rPr>
      <t>5993065304</t>
    </r>
  </si>
  <si>
    <t>李哲论</t>
  </si>
  <si>
    <r>
      <t>9</t>
    </r>
    <r>
      <rPr>
        <sz val="12"/>
        <rFont val="宋体"/>
        <family val="0"/>
      </rPr>
      <t>2.11</t>
    </r>
  </si>
  <si>
    <r>
      <t>4</t>
    </r>
    <r>
      <rPr>
        <sz val="12"/>
        <rFont val="宋体"/>
        <family val="0"/>
      </rPr>
      <t>10726199211100060</t>
    </r>
  </si>
  <si>
    <r>
      <t>2</t>
    </r>
    <r>
      <rPr>
        <sz val="12"/>
        <rFont val="宋体"/>
        <family val="0"/>
      </rPr>
      <t>013黄河科技学院工商管理</t>
    </r>
  </si>
  <si>
    <r>
      <t>1</t>
    </r>
    <r>
      <rPr>
        <sz val="12"/>
        <rFont val="宋体"/>
        <family val="0"/>
      </rPr>
      <t>5038286282</t>
    </r>
  </si>
  <si>
    <t>石利霞</t>
  </si>
  <si>
    <r>
      <t>8</t>
    </r>
    <r>
      <rPr>
        <sz val="12"/>
        <rFont val="宋体"/>
        <family val="0"/>
      </rPr>
      <t>8.12</t>
    </r>
  </si>
  <si>
    <r>
      <t>4</t>
    </r>
    <r>
      <rPr>
        <sz val="12"/>
        <rFont val="宋体"/>
        <family val="0"/>
      </rPr>
      <t>10727198812232343</t>
    </r>
  </si>
  <si>
    <r>
      <t>2</t>
    </r>
    <r>
      <rPr>
        <sz val="12"/>
        <rFont val="宋体"/>
        <family val="0"/>
      </rPr>
      <t>013河南师范大学新联学院国际经贸</t>
    </r>
  </si>
  <si>
    <r>
      <t>1</t>
    </r>
    <r>
      <rPr>
        <sz val="12"/>
        <rFont val="宋体"/>
        <family val="0"/>
      </rPr>
      <t>8613731520</t>
    </r>
  </si>
  <si>
    <t>李紫明</t>
  </si>
  <si>
    <r>
      <t>8</t>
    </r>
    <r>
      <rPr>
        <sz val="12"/>
        <rFont val="宋体"/>
        <family val="0"/>
      </rPr>
      <t>7.5</t>
    </r>
  </si>
  <si>
    <r>
      <t>4</t>
    </r>
    <r>
      <rPr>
        <sz val="12"/>
        <rFont val="宋体"/>
        <family val="0"/>
      </rPr>
      <t>10728198705020042</t>
    </r>
  </si>
  <si>
    <r>
      <t>2</t>
    </r>
    <r>
      <rPr>
        <sz val="12"/>
        <rFont val="宋体"/>
        <family val="0"/>
      </rPr>
      <t>011河南大学民生学院经济学</t>
    </r>
  </si>
  <si>
    <r>
      <t>1</t>
    </r>
    <r>
      <rPr>
        <sz val="12"/>
        <rFont val="宋体"/>
        <family val="0"/>
      </rPr>
      <t>3525089857</t>
    </r>
  </si>
  <si>
    <t>张照英</t>
  </si>
  <si>
    <r>
      <t>8</t>
    </r>
    <r>
      <rPr>
        <sz val="12"/>
        <rFont val="宋体"/>
        <family val="0"/>
      </rPr>
      <t>7.10</t>
    </r>
  </si>
  <si>
    <r>
      <t>4</t>
    </r>
    <r>
      <rPr>
        <sz val="12"/>
        <rFont val="宋体"/>
        <family val="0"/>
      </rPr>
      <t>1072719871029691x</t>
    </r>
  </si>
  <si>
    <r>
      <t>2</t>
    </r>
    <r>
      <rPr>
        <sz val="12"/>
        <rFont val="宋体"/>
        <family val="0"/>
      </rPr>
      <t>013郑大西亚斯工商管理</t>
    </r>
  </si>
  <si>
    <r>
      <t>1</t>
    </r>
    <r>
      <rPr>
        <sz val="12"/>
        <rFont val="宋体"/>
        <family val="0"/>
      </rPr>
      <t>8625961512</t>
    </r>
  </si>
  <si>
    <t>周洪莉</t>
  </si>
  <si>
    <t>1989.5</t>
  </si>
  <si>
    <t>410727198905164503</t>
  </si>
  <si>
    <t>2013商丘学院经济学</t>
  </si>
  <si>
    <t>封丘鲁岗</t>
  </si>
  <si>
    <t>经济学</t>
  </si>
  <si>
    <t>15103708657</t>
  </si>
  <si>
    <t>王鹏飞</t>
  </si>
  <si>
    <t>1988.4</t>
  </si>
  <si>
    <t>410727198804106910</t>
  </si>
  <si>
    <t>2010.6河南财经政法大学国贸</t>
  </si>
  <si>
    <t>13938216525</t>
  </si>
  <si>
    <t>高冬曼</t>
  </si>
  <si>
    <t>1988.3</t>
  </si>
  <si>
    <t>410727198803032040</t>
  </si>
  <si>
    <t>2012河南农大华豫学院经济学</t>
  </si>
  <si>
    <t>15560060627</t>
  </si>
  <si>
    <t>魏  淋</t>
  </si>
  <si>
    <t>1988.10</t>
  </si>
  <si>
    <t>410727198810027821</t>
  </si>
  <si>
    <t>2011南阳理工学院工商管理</t>
  </si>
  <si>
    <t>18336718013</t>
  </si>
  <si>
    <t>卢晨汐</t>
  </si>
  <si>
    <t>1990.2</t>
  </si>
  <si>
    <t>党员0</t>
  </si>
  <si>
    <t>410725199002219835</t>
  </si>
  <si>
    <t>2013河南理工大学金融学</t>
  </si>
  <si>
    <t>15225093369</t>
  </si>
  <si>
    <t>张  菁</t>
  </si>
  <si>
    <t>1989.3</t>
  </si>
  <si>
    <t>410727198903117885</t>
  </si>
  <si>
    <t>2012郑大金融学</t>
  </si>
  <si>
    <t>13839052820</t>
  </si>
  <si>
    <t>边灿灿</t>
  </si>
  <si>
    <t>1991.3</t>
  </si>
  <si>
    <t>410727199103260629</t>
  </si>
  <si>
    <t>2013河南农大工商管理</t>
  </si>
  <si>
    <t>封丘城关乡</t>
  </si>
  <si>
    <t>15903684169</t>
  </si>
  <si>
    <t>焦  倩</t>
  </si>
  <si>
    <t>1986.1</t>
  </si>
  <si>
    <t>410211198601101046</t>
  </si>
  <si>
    <t>2009安阳师范学院国贸</t>
  </si>
  <si>
    <t>开封市</t>
  </si>
  <si>
    <t>15093670181</t>
  </si>
  <si>
    <t>方亚男</t>
  </si>
  <si>
    <t>1988.5</t>
  </si>
  <si>
    <t>410727198805307829</t>
  </si>
  <si>
    <t>2011郑州轻工业学院经济学</t>
  </si>
  <si>
    <t>15836080105</t>
  </si>
  <si>
    <t>常蔓青</t>
  </si>
  <si>
    <t>1990.5</t>
  </si>
  <si>
    <t>411323199005080062</t>
  </si>
  <si>
    <t>2013河南大学国贸</t>
  </si>
  <si>
    <t>南阳市</t>
  </si>
  <si>
    <t>13663786617</t>
  </si>
  <si>
    <t>王亚强</t>
  </si>
  <si>
    <t>1990.11</t>
  </si>
  <si>
    <t>410704199011111031</t>
  </si>
  <si>
    <t>2013河南财经政法大学市场营销</t>
  </si>
  <si>
    <t>15093151710</t>
  </si>
  <si>
    <t>张占都</t>
  </si>
  <si>
    <t>1988.2</t>
  </si>
  <si>
    <t>410182198802042935</t>
  </si>
  <si>
    <t>2013中南民族大学工商管理</t>
  </si>
  <si>
    <t>郑州新密</t>
  </si>
  <si>
    <t>18639023887</t>
  </si>
  <si>
    <t>韩西瑞</t>
  </si>
  <si>
    <t>1989.2</t>
  </si>
  <si>
    <t>410727198902243222</t>
  </si>
  <si>
    <t>2012郑大升达工商管理</t>
  </si>
  <si>
    <t>封丘荆隆宫</t>
  </si>
  <si>
    <t>15890131109</t>
  </si>
  <si>
    <t>肖  博</t>
  </si>
  <si>
    <t>1992.10</t>
  </si>
  <si>
    <t>410727199210177353</t>
  </si>
  <si>
    <t>2013郑州轻工学院国际商务</t>
  </si>
  <si>
    <t>15037302723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</si>
  <si>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</si>
  <si>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</si>
  <si>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</si>
  <si>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</si>
  <si>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</si>
  <si>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</si>
  <si>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</si>
  <si>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</si>
  <si>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</si>
  <si>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020039</t>
  </si>
  <si>
    <t>王瑶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</si>
  <si>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</si>
  <si>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</si>
  <si>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</si>
  <si>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</si>
  <si>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</si>
  <si>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</si>
  <si>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</si>
  <si>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</si>
  <si>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</si>
  <si>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</si>
  <si>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</si>
  <si>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</si>
  <si>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</si>
  <si>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</si>
  <si>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</si>
  <si>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</si>
  <si>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</si>
  <si>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</si>
  <si>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</si>
  <si>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</si>
  <si>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</si>
  <si>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</si>
  <si>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</si>
  <si>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</si>
  <si>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</si>
  <si>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020079</t>
  </si>
  <si>
    <t>020088</t>
  </si>
  <si>
    <t>冯姗</t>
  </si>
  <si>
    <t>020099</t>
  </si>
  <si>
    <t>张梦丽</t>
  </si>
  <si>
    <t>020101</t>
  </si>
  <si>
    <t>胡克珍</t>
  </si>
  <si>
    <t>020102</t>
  </si>
  <si>
    <t>李昂</t>
  </si>
  <si>
    <t>020193</t>
  </si>
  <si>
    <t>王凌宇</t>
  </si>
  <si>
    <t>020211</t>
  </si>
  <si>
    <t>张素玲</t>
  </si>
  <si>
    <t>020231</t>
  </si>
  <si>
    <t>安慧慧</t>
  </si>
  <si>
    <t>020235</t>
  </si>
  <si>
    <t>谢伟燕</t>
  </si>
  <si>
    <t>020262</t>
  </si>
  <si>
    <t>戴万雪</t>
  </si>
  <si>
    <t>封丘</t>
  </si>
  <si>
    <t>020278</t>
  </si>
  <si>
    <t>王宝宁</t>
  </si>
  <si>
    <t>闫李云</t>
  </si>
  <si>
    <t>王媛媛</t>
  </si>
  <si>
    <t>刘玉娟</t>
  </si>
  <si>
    <t>编号</t>
  </si>
  <si>
    <t>准考证号</t>
  </si>
  <si>
    <t>姓 名</t>
  </si>
  <si>
    <t>性别</t>
  </si>
  <si>
    <t>民族</t>
  </si>
  <si>
    <t>政治面貌</t>
  </si>
  <si>
    <t>身份证号</t>
  </si>
  <si>
    <t>毕业时间、院校及专业</t>
  </si>
  <si>
    <t>学历</t>
  </si>
  <si>
    <t>籍贯及户口所在地</t>
  </si>
  <si>
    <t>联系电话</t>
  </si>
  <si>
    <t>备注</t>
  </si>
  <si>
    <t>女</t>
  </si>
  <si>
    <t>汉</t>
  </si>
  <si>
    <t>男</t>
  </si>
  <si>
    <t>3</t>
  </si>
  <si>
    <t>4</t>
  </si>
  <si>
    <t>010005</t>
  </si>
  <si>
    <t>5</t>
  </si>
  <si>
    <t>刘瑞鹤</t>
  </si>
  <si>
    <t>长垣县</t>
  </si>
  <si>
    <t>6</t>
  </si>
  <si>
    <t>7</t>
  </si>
  <si>
    <t>8</t>
  </si>
  <si>
    <t>党员</t>
  </si>
  <si>
    <t>9</t>
  </si>
  <si>
    <t>10</t>
  </si>
  <si>
    <t>11</t>
  </si>
  <si>
    <t>12</t>
  </si>
  <si>
    <t>13</t>
  </si>
  <si>
    <t>14</t>
  </si>
  <si>
    <t>延津县</t>
  </si>
  <si>
    <t>15</t>
  </si>
  <si>
    <t>16</t>
  </si>
  <si>
    <t>原阳县</t>
  </si>
  <si>
    <t>17</t>
  </si>
  <si>
    <t>18</t>
  </si>
  <si>
    <t>19</t>
  </si>
  <si>
    <t>20</t>
  </si>
  <si>
    <t>010021</t>
  </si>
  <si>
    <t>21</t>
  </si>
  <si>
    <t>徐啊婷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</si>
  <si>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</si>
  <si>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</si>
  <si>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</si>
  <si>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</si>
  <si>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</si>
  <si>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</si>
  <si>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</si>
  <si>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</si>
  <si>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</si>
  <si>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辉县市</t>
  </si>
  <si>
    <t>010046</t>
  </si>
  <si>
    <t>李娇娇</t>
  </si>
  <si>
    <t>010050</t>
  </si>
  <si>
    <t>张云鸽</t>
  </si>
  <si>
    <t>010056</t>
  </si>
  <si>
    <t>王宽</t>
  </si>
  <si>
    <t>刘会娟</t>
  </si>
  <si>
    <t>010066</t>
  </si>
  <si>
    <t>王晓燕</t>
  </si>
  <si>
    <t>010076</t>
  </si>
  <si>
    <t>刘慢慢</t>
  </si>
  <si>
    <t>010079</t>
  </si>
  <si>
    <t>丁绍风</t>
  </si>
  <si>
    <t>延津</t>
  </si>
  <si>
    <t>栾晓萍</t>
  </si>
  <si>
    <t>王瑞婳</t>
  </si>
  <si>
    <t>徐晶</t>
  </si>
  <si>
    <t>马风皎</t>
  </si>
  <si>
    <t>于晓颖</t>
  </si>
  <si>
    <t>薛凯利</t>
  </si>
  <si>
    <t>任丽萍</t>
  </si>
  <si>
    <t>罗素萍</t>
  </si>
  <si>
    <t>郭继先</t>
  </si>
  <si>
    <t>温伟利</t>
  </si>
  <si>
    <t>郝姣姣</t>
  </si>
  <si>
    <t>高聪玲</t>
  </si>
  <si>
    <t>李安静</t>
  </si>
  <si>
    <t>张丽美</t>
  </si>
  <si>
    <t>田慧</t>
  </si>
  <si>
    <t>杜广峥</t>
  </si>
  <si>
    <t>010087</t>
  </si>
  <si>
    <t>马菁玮</t>
  </si>
  <si>
    <t>010093</t>
  </si>
  <si>
    <t>秦艳杰</t>
  </si>
  <si>
    <t>李嫚</t>
  </si>
  <si>
    <t>张瑞丽</t>
  </si>
  <si>
    <t>010098</t>
  </si>
  <si>
    <t>宋家琳</t>
  </si>
  <si>
    <t>010106</t>
  </si>
  <si>
    <t>010110</t>
  </si>
  <si>
    <t>杜常敏</t>
  </si>
  <si>
    <t>陈静</t>
  </si>
  <si>
    <t>010118</t>
  </si>
  <si>
    <t>张淑静</t>
  </si>
  <si>
    <t>010130</t>
  </si>
  <si>
    <t>彭晓静</t>
  </si>
  <si>
    <t>吕丁云</t>
  </si>
  <si>
    <t>本科</t>
  </si>
  <si>
    <t>010164</t>
  </si>
  <si>
    <t>卢欢</t>
  </si>
  <si>
    <t>专升本</t>
  </si>
  <si>
    <t>张婷婷</t>
  </si>
  <si>
    <t>刘阳阳</t>
  </si>
  <si>
    <t>申华慧</t>
  </si>
  <si>
    <t>范舒婷</t>
  </si>
  <si>
    <t>秦哲</t>
  </si>
  <si>
    <t>宁利君</t>
  </si>
  <si>
    <t>李前蒙</t>
  </si>
  <si>
    <t>张文利</t>
  </si>
  <si>
    <t>周亚萍</t>
  </si>
  <si>
    <t>臧文宁</t>
  </si>
  <si>
    <t>040002</t>
  </si>
  <si>
    <t>杨晓玲</t>
  </si>
  <si>
    <t>040003</t>
  </si>
  <si>
    <t>陈启燕</t>
  </si>
  <si>
    <t>040004</t>
  </si>
  <si>
    <t>寇利云</t>
  </si>
  <si>
    <t>040005</t>
  </si>
  <si>
    <t>杜蔓蔓</t>
  </si>
  <si>
    <t>040006</t>
  </si>
  <si>
    <t>杜兴锋</t>
  </si>
  <si>
    <t>040007</t>
  </si>
  <si>
    <t>王曹方</t>
  </si>
  <si>
    <t>040008</t>
  </si>
  <si>
    <t>曹丽丽</t>
  </si>
  <si>
    <t>010177</t>
  </si>
  <si>
    <t>王莉莉</t>
  </si>
  <si>
    <t>010179</t>
  </si>
  <si>
    <t>宋利婷</t>
  </si>
  <si>
    <t>010189</t>
  </si>
  <si>
    <t>闫霄云</t>
  </si>
  <si>
    <t>010191</t>
  </si>
  <si>
    <t>毕园园</t>
  </si>
  <si>
    <t>三支一扶</t>
  </si>
  <si>
    <t>010209</t>
  </si>
  <si>
    <t>姬志莹</t>
  </si>
  <si>
    <t>010213</t>
  </si>
  <si>
    <t>王宁</t>
  </si>
  <si>
    <t>010235</t>
  </si>
  <si>
    <t>侯程岚</t>
  </si>
  <si>
    <t>010248</t>
  </si>
  <si>
    <t>张亚敏</t>
  </si>
  <si>
    <t>010261</t>
  </si>
  <si>
    <t>翟自芳</t>
  </si>
  <si>
    <t>封丘县</t>
  </si>
  <si>
    <t>010277</t>
  </si>
  <si>
    <t>杜利娟</t>
  </si>
  <si>
    <t>010280</t>
  </si>
  <si>
    <t>张黎明</t>
  </si>
  <si>
    <t>010287</t>
  </si>
  <si>
    <t>张玉姣</t>
  </si>
  <si>
    <t>010294</t>
  </si>
  <si>
    <t>王冠英</t>
  </si>
  <si>
    <t>010309</t>
  </si>
  <si>
    <t>汪瑞萍</t>
  </si>
  <si>
    <t>010354</t>
  </si>
  <si>
    <t>王海芳</t>
  </si>
  <si>
    <t>李宁</t>
  </si>
  <si>
    <t>团员</t>
  </si>
  <si>
    <t>020003</t>
  </si>
  <si>
    <t>赵同献</t>
  </si>
  <si>
    <t>020118</t>
  </si>
  <si>
    <t>常春杰</t>
  </si>
  <si>
    <t>020120</t>
  </si>
  <si>
    <t>焦梦</t>
  </si>
  <si>
    <t>020123</t>
  </si>
  <si>
    <t>020143</t>
  </si>
  <si>
    <t>孟晓媛</t>
  </si>
  <si>
    <t>020163</t>
  </si>
  <si>
    <t>邓学园</t>
  </si>
  <si>
    <t>020166</t>
  </si>
  <si>
    <t>孙利华</t>
  </si>
  <si>
    <t>020173</t>
  </si>
  <si>
    <t>孙玉敏</t>
  </si>
  <si>
    <t>020189</t>
  </si>
  <si>
    <t>曹献朵</t>
  </si>
  <si>
    <t>020292</t>
  </si>
  <si>
    <t>郭晓丽</t>
  </si>
  <si>
    <t>020306</t>
  </si>
  <si>
    <t>赵鹏英</t>
  </si>
  <si>
    <t>020317</t>
  </si>
  <si>
    <t>贾玉雪</t>
  </si>
  <si>
    <t>020325</t>
  </si>
  <si>
    <t>贺新云</t>
  </si>
  <si>
    <t>020326</t>
  </si>
  <si>
    <t>尹艳艳</t>
  </si>
  <si>
    <t>020337</t>
  </si>
  <si>
    <t>杨少如</t>
  </si>
  <si>
    <t>020339</t>
  </si>
  <si>
    <t>陶亚琪</t>
  </si>
  <si>
    <t>020342</t>
  </si>
  <si>
    <t>崔欣欣</t>
  </si>
  <si>
    <t>020347</t>
  </si>
  <si>
    <t>常卫贤</t>
  </si>
  <si>
    <t>预备</t>
  </si>
  <si>
    <t>020369</t>
  </si>
  <si>
    <t>田会会</t>
  </si>
  <si>
    <t>贺喜杰</t>
  </si>
  <si>
    <t>朱登敬</t>
  </si>
  <si>
    <t>弃权</t>
  </si>
  <si>
    <t>序号</t>
  </si>
  <si>
    <t>原始笔试成绩</t>
  </si>
  <si>
    <t>原始面试成绩</t>
  </si>
  <si>
    <t>最终成绩</t>
  </si>
  <si>
    <t>是否进入体检</t>
  </si>
  <si>
    <t>否</t>
  </si>
  <si>
    <t>030095</t>
  </si>
  <si>
    <t>030084</t>
  </si>
  <si>
    <t>030051</t>
  </si>
  <si>
    <t>030133</t>
  </si>
  <si>
    <t>030196</t>
  </si>
  <si>
    <t>030003</t>
  </si>
  <si>
    <t>030205</t>
  </si>
  <si>
    <t>030203</t>
  </si>
  <si>
    <t>030079</t>
  </si>
  <si>
    <t>030172</t>
  </si>
  <si>
    <t>030164</t>
  </si>
  <si>
    <t>030222</t>
  </si>
  <si>
    <t>030091</t>
  </si>
  <si>
    <t>030078</t>
  </si>
  <si>
    <t>030058</t>
  </si>
  <si>
    <t>030186</t>
  </si>
  <si>
    <t>030125</t>
  </si>
  <si>
    <t>030001</t>
  </si>
  <si>
    <t>030045</t>
  </si>
  <si>
    <t>030134</t>
  </si>
  <si>
    <t>030046</t>
  </si>
  <si>
    <t>030211</t>
  </si>
  <si>
    <t>030227</t>
  </si>
  <si>
    <t>030090</t>
  </si>
  <si>
    <t>030209</t>
  </si>
  <si>
    <t>030057</t>
  </si>
  <si>
    <t>030088</t>
  </si>
  <si>
    <t>030030</t>
  </si>
  <si>
    <t>030146</t>
  </si>
  <si>
    <t>030187</t>
  </si>
  <si>
    <t>小学英语成绩及进入体检人员名单</t>
  </si>
  <si>
    <t xml:space="preserve">是 </t>
  </si>
  <si>
    <t>2</t>
  </si>
  <si>
    <t>序号</t>
  </si>
  <si>
    <t>原始笔试成绩</t>
  </si>
  <si>
    <t>原始面试成绩</t>
  </si>
  <si>
    <t>最终成绩</t>
  </si>
  <si>
    <t>序号</t>
  </si>
  <si>
    <t>原始笔试成绩</t>
  </si>
  <si>
    <t>原始面试成绩</t>
  </si>
  <si>
    <t>最终成绩</t>
  </si>
  <si>
    <t>小学语文成绩及进入体检人员名单</t>
  </si>
  <si>
    <t>1</t>
  </si>
  <si>
    <t>小学数学成绩及进入体检人员名单</t>
  </si>
  <si>
    <t xml:space="preserve">是 </t>
  </si>
  <si>
    <t>否</t>
  </si>
  <si>
    <t>大学生村干部成绩及进入体检人员名单</t>
  </si>
  <si>
    <t>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</si>
</sst>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7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24"/>
      <name val="宋体"/>
      <family val="0"/>
    </font>
    <font>
      <sz val="24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9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2" fillId="0" borderId="2" applyNumberFormat="0" applyFill="0" applyAlignment="0" applyProtection="0"/>
    <xf numFmtId="0" fontId="8" fillId="0" borderId="3" applyNumberFormat="0" applyFill="0" applyAlignment="0" applyProtection="0"/>
    <xf numFmtId="0" fontId="23" fillId="0" borderId="2" applyNumberFormat="0" applyFill="0" applyAlignment="0" applyProtection="0"/>
    <xf numFmtId="0" fontId="5" fillId="0" borderId="4" applyNumberFormat="0" applyFill="0" applyAlignment="0" applyProtection="0"/>
    <xf numFmtId="0" fontId="24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6" fillId="4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0" fillId="0" borderId="6" applyNumberFormat="0" applyFill="0" applyAlignment="0" applyProtection="0"/>
    <xf numFmtId="0" fontId="20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3" borderId="8" applyNumberFormat="0" applyAlignment="0" applyProtection="0"/>
    <xf numFmtId="0" fontId="10" fillId="7" borderId="8" applyNumberFormat="0" applyAlignment="0" applyProtection="0"/>
    <xf numFmtId="0" fontId="11" fillId="21" borderId="9" applyNumberFormat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10" applyNumberFormat="0" applyFill="0" applyAlignment="0" applyProtection="0"/>
    <xf numFmtId="0" fontId="27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2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3" fillId="14" borderId="0" applyNumberFormat="0" applyBorder="0" applyAlignment="0" applyProtection="0"/>
    <xf numFmtId="0" fontId="4" fillId="14" borderId="0" applyNumberFormat="0" applyBorder="0" applyAlignment="0" applyProtection="0"/>
    <xf numFmtId="0" fontId="17" fillId="13" borderId="11" applyNumberFormat="0" applyAlignment="0" applyProtection="0"/>
    <xf numFmtId="0" fontId="17" fillId="7" borderId="11" applyNumberFormat="0" applyAlignment="0" applyProtection="0"/>
    <xf numFmtId="0" fontId="6" fillId="9" borderId="8" applyNumberFormat="0" applyAlignment="0" applyProtection="0"/>
    <xf numFmtId="0" fontId="16" fillId="0" borderId="0" applyNumberFormat="0" applyFill="0" applyBorder="0" applyAlignment="0" applyProtection="0"/>
    <xf numFmtId="0" fontId="0" fillId="5" borderId="12" applyNumberFormat="0" applyFont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/>
    </xf>
    <xf numFmtId="49" fontId="0" fillId="0" borderId="13" xfId="0" applyNumberFormat="1" applyFont="1" applyBorder="1" applyAlignment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65" applyNumberFormat="1" applyFont="1" applyFill="1" applyBorder="1" applyAlignment="1">
      <alignment horizontal="center" vertical="center" wrapText="1"/>
      <protection/>
    </xf>
    <xf numFmtId="49" fontId="32" fillId="0" borderId="13" xfId="64" applyNumberFormat="1" applyFont="1" applyFill="1" applyBorder="1" applyAlignment="1">
      <alignment horizontal="center" vertical="center" wrapText="1"/>
      <protection/>
    </xf>
    <xf numFmtId="49" fontId="0" fillId="0" borderId="13" xfId="0" applyNumberForma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9" fontId="31" fillId="0" borderId="13" xfId="0" applyNumberFormat="1" applyFont="1" applyFill="1" applyBorder="1" applyAlignment="1">
      <alignment horizontal="center" vertical="center" wrapText="1"/>
    </xf>
    <xf numFmtId="49" fontId="34" fillId="0" borderId="13" xfId="0" applyNumberFormat="1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9" fontId="34" fillId="0" borderId="13" xfId="0" applyNumberFormat="1" applyFont="1" applyFill="1" applyBorder="1" applyAlignment="1">
      <alignment horizontal="center" vertical="center" wrapText="1"/>
    </xf>
    <xf numFmtId="176" fontId="34" fillId="0" borderId="13" xfId="0" applyNumberFormat="1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49" fontId="0" fillId="0" borderId="13" xfId="66" applyNumberFormat="1" applyFont="1" applyFill="1" applyBorder="1" applyAlignment="1">
      <alignment horizontal="center" vertical="center" wrapText="1"/>
      <protection/>
    </xf>
    <xf numFmtId="176" fontId="0" fillId="0" borderId="13" xfId="67" applyNumberFormat="1" applyFont="1" applyFill="1" applyBorder="1" applyAlignment="1">
      <alignment horizontal="center" vertical="center" wrapText="1"/>
      <protection/>
    </xf>
    <xf numFmtId="0" fontId="0" fillId="0" borderId="13" xfId="67" applyNumberFormat="1" applyFont="1" applyFill="1" applyBorder="1" applyAlignment="1">
      <alignment horizontal="center" vertical="center" wrapText="1"/>
      <protection/>
    </xf>
    <xf numFmtId="0" fontId="0" fillId="0" borderId="13" xfId="67" applyFont="1" applyBorder="1" applyAlignment="1">
      <alignment horizontal="center" vertical="center"/>
      <protection/>
    </xf>
    <xf numFmtId="176" fontId="31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66" applyFont="1" applyFill="1" applyBorder="1" applyAlignment="1">
      <alignment horizontal="center" vertical="center" wrapText="1"/>
      <protection/>
    </xf>
    <xf numFmtId="0" fontId="35" fillId="0" borderId="13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3" xfId="67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</cellXfs>
  <cellStyles count="88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 4" xfId="66"/>
    <cellStyle name="常规_Sheet1" xfId="67"/>
    <cellStyle name="Hyperlink" xfId="68"/>
    <cellStyle name="好" xfId="69"/>
    <cellStyle name="汇总" xfId="70"/>
    <cellStyle name="汇总 2" xfId="71"/>
    <cellStyle name="Currency" xfId="72"/>
    <cellStyle name="Currency [0]" xfId="73"/>
    <cellStyle name="计算" xfId="74"/>
    <cellStyle name="计算 2" xfId="75"/>
    <cellStyle name="检查单元格" xfId="76"/>
    <cellStyle name="解释性文本" xfId="77"/>
    <cellStyle name="警告文本" xfId="78"/>
    <cellStyle name="链接单元格" xfId="79"/>
    <cellStyle name="链接单元格 2" xfId="80"/>
    <cellStyle name="Comma" xfId="81"/>
    <cellStyle name="Comma [0]" xfId="82"/>
    <cellStyle name="强调文字颜色 1" xfId="83"/>
    <cellStyle name="强调文字颜色 1 2" xfId="84"/>
    <cellStyle name="强调文字颜色 2" xfId="85"/>
    <cellStyle name="强调文字颜色 2 2" xfId="86"/>
    <cellStyle name="强调文字颜色 3" xfId="87"/>
    <cellStyle name="强调文字颜色 3 2" xfId="88"/>
    <cellStyle name="强调文字颜色 4" xfId="89"/>
    <cellStyle name="强调文字颜色 4 2" xfId="90"/>
    <cellStyle name="强调文字颜色 5" xfId="91"/>
    <cellStyle name="强调文字颜色 5 2" xfId="92"/>
    <cellStyle name="强调文字颜色 6" xfId="93"/>
    <cellStyle name="强调文字颜色 6 2" xfId="94"/>
    <cellStyle name="适中" xfId="95"/>
    <cellStyle name="适中 2" xfId="96"/>
    <cellStyle name="输出" xfId="97"/>
    <cellStyle name="输出 2" xfId="98"/>
    <cellStyle name="输入" xfId="99"/>
    <cellStyle name="Followed Hyperlink" xfId="100"/>
    <cellStyle name="注释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100" zoomScalePageLayoutView="0" workbookViewId="0" topLeftCell="A1">
      <selection activeCell="E6" sqref="E6"/>
    </sheetView>
  </sheetViews>
  <sheetFormatPr defaultColWidth="9.00390625" defaultRowHeight="14.25"/>
  <cols>
    <col min="1" max="1" width="3.625" style="0" customWidth="1"/>
    <col min="2" max="2" width="6.625" style="0" customWidth="1"/>
    <col min="3" max="4" width="7.375" style="0" customWidth="1"/>
    <col min="5" max="5" width="7.25390625" style="22" customWidth="1"/>
    <col min="6" max="6" width="8.50390625" style="0" customWidth="1"/>
    <col min="7" max="7" width="6.875" style="0" customWidth="1"/>
    <col min="8" max="8" width="6.375" style="41" customWidth="1"/>
    <col min="9" max="9" width="14.25390625" style="0" customWidth="1"/>
  </cols>
  <sheetData>
    <row r="1" spans="1:9" ht="45.75" customHeight="1">
      <c r="A1" s="38" t="s">
        <v>738</v>
      </c>
      <c r="B1" s="38"/>
      <c r="C1" s="38"/>
      <c r="D1" s="38"/>
      <c r="E1" s="38"/>
      <c r="F1" s="38"/>
      <c r="G1" s="38"/>
      <c r="H1" s="38"/>
      <c r="I1" s="38"/>
    </row>
    <row r="2" spans="1:9" ht="35.25" customHeight="1">
      <c r="A2" s="10" t="s">
        <v>691</v>
      </c>
      <c r="B2" s="10" t="s">
        <v>490</v>
      </c>
      <c r="C2" s="10" t="s">
        <v>491</v>
      </c>
      <c r="D2" s="15" t="s">
        <v>692</v>
      </c>
      <c r="E2" s="24">
        <v>0.5</v>
      </c>
      <c r="F2" s="34" t="s">
        <v>693</v>
      </c>
      <c r="G2" s="24">
        <v>0.5</v>
      </c>
      <c r="H2" s="10" t="s">
        <v>694</v>
      </c>
      <c r="I2" s="23" t="s">
        <v>695</v>
      </c>
    </row>
    <row r="3" spans="1:9" ht="30" customHeight="1">
      <c r="A3" s="14" t="s">
        <v>739</v>
      </c>
      <c r="B3" s="11" t="s">
        <v>675</v>
      </c>
      <c r="C3" s="12" t="s">
        <v>676</v>
      </c>
      <c r="D3" s="16">
        <v>84.5</v>
      </c>
      <c r="E3" s="20">
        <f>D3/2</f>
        <v>42.25</v>
      </c>
      <c r="F3" s="20">
        <v>82.94</v>
      </c>
      <c r="G3" s="20">
        <f>F3/2</f>
        <v>41.47</v>
      </c>
      <c r="H3" s="20">
        <f>E3+G3</f>
        <v>83.72</v>
      </c>
      <c r="I3" s="20" t="s">
        <v>741</v>
      </c>
    </row>
    <row r="4" spans="1:9" ht="30" customHeight="1">
      <c r="A4" s="14" t="s">
        <v>729</v>
      </c>
      <c r="B4" s="11" t="s">
        <v>679</v>
      </c>
      <c r="C4" s="12" t="s">
        <v>680</v>
      </c>
      <c r="D4" s="16">
        <v>83</v>
      </c>
      <c r="E4" s="20">
        <f aca="true" t="shared" si="0" ref="E4:E33">D4/2</f>
        <v>41.5</v>
      </c>
      <c r="F4" s="20">
        <v>82.56</v>
      </c>
      <c r="G4" s="20">
        <f aca="true" t="shared" si="1" ref="G4:G33">F4/2</f>
        <v>41.28</v>
      </c>
      <c r="H4" s="20">
        <f aca="true" t="shared" si="2" ref="H4:H33">E4+G4</f>
        <v>82.78</v>
      </c>
      <c r="I4" s="20" t="s">
        <v>741</v>
      </c>
    </row>
    <row r="5" spans="1:9" ht="30" customHeight="1">
      <c r="A5" s="14" t="s">
        <v>504</v>
      </c>
      <c r="B5" s="11" t="s">
        <v>673</v>
      </c>
      <c r="C5" s="12" t="s">
        <v>674</v>
      </c>
      <c r="D5" s="16">
        <v>80.4</v>
      </c>
      <c r="E5" s="20">
        <f t="shared" si="0"/>
        <v>40.2</v>
      </c>
      <c r="F5" s="20">
        <v>83.62</v>
      </c>
      <c r="G5" s="20">
        <f t="shared" si="1"/>
        <v>41.81</v>
      </c>
      <c r="H5" s="20">
        <f t="shared" si="2"/>
        <v>82.01</v>
      </c>
      <c r="I5" s="20" t="s">
        <v>741</v>
      </c>
    </row>
    <row r="6" spans="1:9" ht="30" customHeight="1">
      <c r="A6" s="14" t="s">
        <v>505</v>
      </c>
      <c r="B6" s="11" t="s">
        <v>477</v>
      </c>
      <c r="C6" s="11" t="s">
        <v>478</v>
      </c>
      <c r="D6" s="16">
        <v>78</v>
      </c>
      <c r="E6" s="20">
        <f t="shared" si="0"/>
        <v>39</v>
      </c>
      <c r="F6" s="20">
        <v>85.76</v>
      </c>
      <c r="G6" s="20">
        <f t="shared" si="1"/>
        <v>42.88</v>
      </c>
      <c r="H6" s="20">
        <f t="shared" si="2"/>
        <v>81.88</v>
      </c>
      <c r="I6" s="20" t="s">
        <v>741</v>
      </c>
    </row>
    <row r="7" spans="1:9" ht="30" customHeight="1">
      <c r="A7" s="14" t="s">
        <v>507</v>
      </c>
      <c r="B7" s="11" t="s">
        <v>654</v>
      </c>
      <c r="C7" s="13" t="s">
        <v>655</v>
      </c>
      <c r="D7" s="16">
        <v>80.3</v>
      </c>
      <c r="E7" s="20">
        <f t="shared" si="0"/>
        <v>40.15</v>
      </c>
      <c r="F7" s="20">
        <v>82.32</v>
      </c>
      <c r="G7" s="20">
        <f t="shared" si="1"/>
        <v>41.16</v>
      </c>
      <c r="H7" s="20">
        <f t="shared" si="2"/>
        <v>81.31</v>
      </c>
      <c r="I7" s="20" t="s">
        <v>741</v>
      </c>
    </row>
    <row r="8" spans="1:9" ht="30" customHeight="1">
      <c r="A8" s="14" t="s">
        <v>510</v>
      </c>
      <c r="B8" s="11" t="s">
        <v>469</v>
      </c>
      <c r="C8" s="13" t="s">
        <v>470</v>
      </c>
      <c r="D8" s="16">
        <v>80.1</v>
      </c>
      <c r="E8" s="20">
        <f t="shared" si="0"/>
        <v>40.05</v>
      </c>
      <c r="F8" s="20">
        <v>81.92</v>
      </c>
      <c r="G8" s="20">
        <f t="shared" si="1"/>
        <v>40.96</v>
      </c>
      <c r="H8" s="20">
        <f t="shared" si="2"/>
        <v>81.00999999999999</v>
      </c>
      <c r="I8" s="20" t="s">
        <v>741</v>
      </c>
    </row>
    <row r="9" spans="1:9" ht="30" customHeight="1">
      <c r="A9" s="14" t="s">
        <v>511</v>
      </c>
      <c r="B9" s="11" t="s">
        <v>437</v>
      </c>
      <c r="C9" s="11" t="s">
        <v>438</v>
      </c>
      <c r="D9" s="16">
        <v>75.5</v>
      </c>
      <c r="E9" s="20">
        <f t="shared" si="0"/>
        <v>37.75</v>
      </c>
      <c r="F9" s="20">
        <v>86.36</v>
      </c>
      <c r="G9" s="20">
        <f t="shared" si="1"/>
        <v>43.18</v>
      </c>
      <c r="H9" s="20">
        <f t="shared" si="2"/>
        <v>80.93</v>
      </c>
      <c r="I9" s="20" t="s">
        <v>741</v>
      </c>
    </row>
    <row r="10" spans="1:9" ht="30" customHeight="1">
      <c r="A10" s="14" t="s">
        <v>512</v>
      </c>
      <c r="B10" s="11" t="s">
        <v>671</v>
      </c>
      <c r="C10" s="12" t="s">
        <v>672</v>
      </c>
      <c r="D10" s="16">
        <v>78.3</v>
      </c>
      <c r="E10" s="20">
        <f t="shared" si="0"/>
        <v>39.15</v>
      </c>
      <c r="F10" s="20">
        <v>83.24</v>
      </c>
      <c r="G10" s="20">
        <f t="shared" si="1"/>
        <v>41.62</v>
      </c>
      <c r="H10" s="20">
        <f t="shared" si="2"/>
        <v>80.77</v>
      </c>
      <c r="I10" s="20" t="s">
        <v>741</v>
      </c>
    </row>
    <row r="11" spans="1:9" ht="30" customHeight="1">
      <c r="A11" s="14" t="s">
        <v>514</v>
      </c>
      <c r="B11" s="11" t="s">
        <v>681</v>
      </c>
      <c r="C11" s="12" t="s">
        <v>682</v>
      </c>
      <c r="D11" s="16">
        <v>79.5</v>
      </c>
      <c r="E11" s="20">
        <f t="shared" si="0"/>
        <v>39.75</v>
      </c>
      <c r="F11" s="20">
        <v>81.6</v>
      </c>
      <c r="G11" s="20">
        <f t="shared" si="1"/>
        <v>40.8</v>
      </c>
      <c r="H11" s="20">
        <f t="shared" si="2"/>
        <v>80.55</v>
      </c>
      <c r="I11" s="20" t="s">
        <v>741</v>
      </c>
    </row>
    <row r="12" spans="1:9" ht="30" customHeight="1">
      <c r="A12" s="14" t="s">
        <v>515</v>
      </c>
      <c r="B12" s="11" t="s">
        <v>663</v>
      </c>
      <c r="C12" s="11" t="s">
        <v>664</v>
      </c>
      <c r="D12" s="16">
        <v>80.9</v>
      </c>
      <c r="E12" s="20">
        <f t="shared" si="0"/>
        <v>40.45</v>
      </c>
      <c r="F12" s="20">
        <v>79.68</v>
      </c>
      <c r="G12" s="20">
        <f t="shared" si="1"/>
        <v>39.84</v>
      </c>
      <c r="H12" s="20">
        <f t="shared" si="2"/>
        <v>80.29</v>
      </c>
      <c r="I12" s="20" t="s">
        <v>741</v>
      </c>
    </row>
    <row r="13" spans="1:9" ht="30" customHeight="1">
      <c r="A13" s="14" t="s">
        <v>516</v>
      </c>
      <c r="B13" s="11" t="s">
        <v>475</v>
      </c>
      <c r="C13" s="11" t="s">
        <v>476</v>
      </c>
      <c r="D13" s="16">
        <v>75</v>
      </c>
      <c r="E13" s="20">
        <f t="shared" si="0"/>
        <v>37.5</v>
      </c>
      <c r="F13" s="20">
        <v>85.42</v>
      </c>
      <c r="G13" s="20">
        <f t="shared" si="1"/>
        <v>42.71</v>
      </c>
      <c r="H13" s="20">
        <f t="shared" si="2"/>
        <v>80.21000000000001</v>
      </c>
      <c r="I13" s="20" t="s">
        <v>741</v>
      </c>
    </row>
    <row r="14" spans="1:9" ht="30" customHeight="1">
      <c r="A14" s="14" t="s">
        <v>517</v>
      </c>
      <c r="B14" s="11" t="s">
        <v>465</v>
      </c>
      <c r="C14" s="13" t="s">
        <v>466</v>
      </c>
      <c r="D14" s="16">
        <v>80.3</v>
      </c>
      <c r="E14" s="20">
        <f t="shared" si="0"/>
        <v>40.15</v>
      </c>
      <c r="F14" s="20">
        <v>79.32</v>
      </c>
      <c r="G14" s="20">
        <f t="shared" si="1"/>
        <v>39.66</v>
      </c>
      <c r="H14" s="20">
        <f t="shared" si="2"/>
        <v>79.81</v>
      </c>
      <c r="I14" s="20" t="s">
        <v>741</v>
      </c>
    </row>
    <row r="15" spans="1:9" ht="30" customHeight="1">
      <c r="A15" s="14" t="s">
        <v>518</v>
      </c>
      <c r="B15" s="11" t="s">
        <v>473</v>
      </c>
      <c r="C15" s="11" t="s">
        <v>474</v>
      </c>
      <c r="D15" s="16">
        <v>75.7</v>
      </c>
      <c r="E15" s="20">
        <f t="shared" si="0"/>
        <v>37.85</v>
      </c>
      <c r="F15" s="20">
        <v>83.62</v>
      </c>
      <c r="G15" s="20">
        <f t="shared" si="1"/>
        <v>41.81</v>
      </c>
      <c r="H15" s="20">
        <f t="shared" si="2"/>
        <v>79.66</v>
      </c>
      <c r="I15" s="20" t="s">
        <v>741</v>
      </c>
    </row>
    <row r="16" spans="1:9" ht="30" customHeight="1">
      <c r="A16" s="14" t="s">
        <v>519</v>
      </c>
      <c r="B16" s="11" t="s">
        <v>686</v>
      </c>
      <c r="C16" s="12" t="s">
        <v>687</v>
      </c>
      <c r="D16" s="16">
        <v>77.5</v>
      </c>
      <c r="E16" s="20">
        <f t="shared" si="0"/>
        <v>38.75</v>
      </c>
      <c r="F16" s="20">
        <v>81.18</v>
      </c>
      <c r="G16" s="20">
        <f t="shared" si="1"/>
        <v>40.59</v>
      </c>
      <c r="H16" s="20">
        <f t="shared" si="2"/>
        <v>79.34</v>
      </c>
      <c r="I16" s="20" t="s">
        <v>741</v>
      </c>
    </row>
    <row r="17" spans="1:9" ht="30" customHeight="1">
      <c r="A17" s="14" t="s">
        <v>521</v>
      </c>
      <c r="B17" s="11" t="s">
        <v>652</v>
      </c>
      <c r="C17" s="13" t="s">
        <v>653</v>
      </c>
      <c r="D17" s="16">
        <v>75.7</v>
      </c>
      <c r="E17" s="20">
        <f t="shared" si="0"/>
        <v>37.85</v>
      </c>
      <c r="F17" s="20">
        <v>82.96</v>
      </c>
      <c r="G17" s="20">
        <f t="shared" si="1"/>
        <v>41.48</v>
      </c>
      <c r="H17" s="20">
        <f t="shared" si="2"/>
        <v>79.33</v>
      </c>
      <c r="I17" s="20" t="s">
        <v>741</v>
      </c>
    </row>
    <row r="18" spans="1:9" ht="30" customHeight="1">
      <c r="A18" s="14" t="s">
        <v>522</v>
      </c>
      <c r="B18" s="11" t="s">
        <v>657</v>
      </c>
      <c r="C18" s="13" t="s">
        <v>658</v>
      </c>
      <c r="D18" s="16">
        <v>76.8</v>
      </c>
      <c r="E18" s="20">
        <f t="shared" si="0"/>
        <v>38.4</v>
      </c>
      <c r="F18" s="20">
        <v>81.7</v>
      </c>
      <c r="G18" s="20">
        <f t="shared" si="1"/>
        <v>40.85</v>
      </c>
      <c r="H18" s="20">
        <f t="shared" si="2"/>
        <v>79.25</v>
      </c>
      <c r="I18" s="20" t="s">
        <v>741</v>
      </c>
    </row>
    <row r="19" spans="1:9" ht="30" customHeight="1">
      <c r="A19" s="14" t="s">
        <v>524</v>
      </c>
      <c r="B19" s="11" t="s">
        <v>665</v>
      </c>
      <c r="C19" s="11" t="s">
        <v>666</v>
      </c>
      <c r="D19" s="16">
        <v>77.4</v>
      </c>
      <c r="E19" s="20">
        <f t="shared" si="0"/>
        <v>38.7</v>
      </c>
      <c r="F19" s="20">
        <v>80.52</v>
      </c>
      <c r="G19" s="20">
        <f t="shared" si="1"/>
        <v>40.26</v>
      </c>
      <c r="H19" s="20">
        <f t="shared" si="2"/>
        <v>78.96000000000001</v>
      </c>
      <c r="I19" s="20" t="s">
        <v>741</v>
      </c>
    </row>
    <row r="20" spans="1:9" ht="30" customHeight="1">
      <c r="A20" s="14" t="s">
        <v>525</v>
      </c>
      <c r="B20" s="11" t="s">
        <v>484</v>
      </c>
      <c r="C20" s="12" t="s">
        <v>485</v>
      </c>
      <c r="D20" s="16">
        <v>75.5</v>
      </c>
      <c r="E20" s="20">
        <f t="shared" si="0"/>
        <v>37.75</v>
      </c>
      <c r="F20" s="20">
        <v>82.02</v>
      </c>
      <c r="G20" s="20">
        <f t="shared" si="1"/>
        <v>41.01</v>
      </c>
      <c r="H20" s="20">
        <f t="shared" si="2"/>
        <v>78.75999999999999</v>
      </c>
      <c r="I20" s="20" t="s">
        <v>741</v>
      </c>
    </row>
    <row r="21" spans="1:9" ht="30" customHeight="1">
      <c r="A21" s="14" t="s">
        <v>526</v>
      </c>
      <c r="B21" s="11" t="s">
        <v>464</v>
      </c>
      <c r="C21" s="13" t="s">
        <v>575</v>
      </c>
      <c r="D21" s="16">
        <v>77.2</v>
      </c>
      <c r="E21" s="20">
        <f t="shared" si="0"/>
        <v>38.6</v>
      </c>
      <c r="F21" s="20">
        <v>79.9</v>
      </c>
      <c r="G21" s="20">
        <f t="shared" si="1"/>
        <v>39.95</v>
      </c>
      <c r="H21" s="20">
        <f t="shared" si="2"/>
        <v>78.55000000000001</v>
      </c>
      <c r="I21" s="20" t="s">
        <v>741</v>
      </c>
    </row>
    <row r="22" spans="1:9" ht="30" customHeight="1">
      <c r="A22" s="14" t="s">
        <v>527</v>
      </c>
      <c r="B22" s="11" t="s">
        <v>479</v>
      </c>
      <c r="C22" s="11" t="s">
        <v>480</v>
      </c>
      <c r="D22" s="16">
        <v>81.4</v>
      </c>
      <c r="E22" s="20">
        <f t="shared" si="0"/>
        <v>40.7</v>
      </c>
      <c r="F22" s="20">
        <v>75.44</v>
      </c>
      <c r="G22" s="20">
        <f t="shared" si="1"/>
        <v>37.72</v>
      </c>
      <c r="H22" s="20">
        <f t="shared" si="2"/>
        <v>78.42</v>
      </c>
      <c r="I22" s="20" t="s">
        <v>741</v>
      </c>
    </row>
    <row r="23" spans="1:9" ht="30" customHeight="1">
      <c r="A23" s="14" t="s">
        <v>529</v>
      </c>
      <c r="B23" s="11" t="s">
        <v>677</v>
      </c>
      <c r="C23" s="12" t="s">
        <v>678</v>
      </c>
      <c r="D23" s="16">
        <v>75.3</v>
      </c>
      <c r="E23" s="20">
        <f t="shared" si="0"/>
        <v>37.65</v>
      </c>
      <c r="F23" s="20">
        <v>80.8</v>
      </c>
      <c r="G23" s="20">
        <f t="shared" si="1"/>
        <v>40.4</v>
      </c>
      <c r="H23" s="20">
        <f t="shared" si="2"/>
        <v>78.05</v>
      </c>
      <c r="I23" s="20" t="s">
        <v>742</v>
      </c>
    </row>
    <row r="24" spans="1:9" ht="30" customHeight="1">
      <c r="A24" s="14" t="s">
        <v>531</v>
      </c>
      <c r="B24" s="11" t="s">
        <v>467</v>
      </c>
      <c r="C24" s="13" t="s">
        <v>468</v>
      </c>
      <c r="D24" s="16">
        <v>74.7</v>
      </c>
      <c r="E24" s="20">
        <f t="shared" si="0"/>
        <v>37.35</v>
      </c>
      <c r="F24" s="20">
        <v>81.2</v>
      </c>
      <c r="G24" s="20">
        <f t="shared" si="1"/>
        <v>40.6</v>
      </c>
      <c r="H24" s="20">
        <f t="shared" si="2"/>
        <v>77.95</v>
      </c>
      <c r="I24" s="20" t="s">
        <v>742</v>
      </c>
    </row>
    <row r="25" spans="1:9" ht="30" customHeight="1">
      <c r="A25" s="14" t="s">
        <v>532</v>
      </c>
      <c r="B25" s="11" t="s">
        <v>650</v>
      </c>
      <c r="C25" s="11" t="s">
        <v>651</v>
      </c>
      <c r="D25" s="16">
        <v>74.7</v>
      </c>
      <c r="E25" s="20">
        <f t="shared" si="0"/>
        <v>37.35</v>
      </c>
      <c r="F25" s="20">
        <v>81.16</v>
      </c>
      <c r="G25" s="20">
        <f t="shared" si="1"/>
        <v>40.58</v>
      </c>
      <c r="H25" s="20">
        <f t="shared" si="2"/>
        <v>77.93</v>
      </c>
      <c r="I25" s="20" t="s">
        <v>742</v>
      </c>
    </row>
    <row r="26" spans="1:9" ht="30" customHeight="1">
      <c r="A26" s="14" t="s">
        <v>533</v>
      </c>
      <c r="B26" s="11" t="s">
        <v>471</v>
      </c>
      <c r="C26" s="13" t="s">
        <v>472</v>
      </c>
      <c r="D26" s="16">
        <v>75.8</v>
      </c>
      <c r="E26" s="20">
        <f t="shared" si="0"/>
        <v>37.9</v>
      </c>
      <c r="F26" s="20">
        <v>79.2</v>
      </c>
      <c r="G26" s="20">
        <f t="shared" si="1"/>
        <v>39.6</v>
      </c>
      <c r="H26" s="20">
        <f t="shared" si="2"/>
        <v>77.5</v>
      </c>
      <c r="I26" s="20" t="s">
        <v>742</v>
      </c>
    </row>
    <row r="27" spans="1:9" ht="30" customHeight="1">
      <c r="A27" s="14" t="s">
        <v>534</v>
      </c>
      <c r="B27" s="11" t="s">
        <v>669</v>
      </c>
      <c r="C27" s="12" t="s">
        <v>670</v>
      </c>
      <c r="D27" s="16">
        <v>77.1</v>
      </c>
      <c r="E27" s="20">
        <f t="shared" si="0"/>
        <v>38.55</v>
      </c>
      <c r="F27" s="20">
        <v>77.72</v>
      </c>
      <c r="G27" s="20">
        <f t="shared" si="1"/>
        <v>38.86</v>
      </c>
      <c r="H27" s="20">
        <f t="shared" si="2"/>
        <v>77.41</v>
      </c>
      <c r="I27" s="20" t="s">
        <v>742</v>
      </c>
    </row>
    <row r="28" spans="1:9" ht="30" customHeight="1">
      <c r="A28" s="14" t="s">
        <v>535</v>
      </c>
      <c r="B28" s="11" t="s">
        <v>661</v>
      </c>
      <c r="C28" s="11" t="s">
        <v>662</v>
      </c>
      <c r="D28" s="16">
        <v>75.4</v>
      </c>
      <c r="E28" s="20">
        <f t="shared" si="0"/>
        <v>37.7</v>
      </c>
      <c r="F28" s="20">
        <v>79.22</v>
      </c>
      <c r="G28" s="20">
        <f t="shared" si="1"/>
        <v>39.61</v>
      </c>
      <c r="H28" s="20">
        <f t="shared" si="2"/>
        <v>77.31</v>
      </c>
      <c r="I28" s="20" t="s">
        <v>742</v>
      </c>
    </row>
    <row r="29" spans="1:9" ht="30" customHeight="1">
      <c r="A29" s="14" t="s">
        <v>536</v>
      </c>
      <c r="B29" s="11" t="s">
        <v>683</v>
      </c>
      <c r="C29" s="12" t="s">
        <v>684</v>
      </c>
      <c r="D29" s="16">
        <v>74.7</v>
      </c>
      <c r="E29" s="20">
        <f t="shared" si="0"/>
        <v>37.35</v>
      </c>
      <c r="F29" s="20">
        <v>79.68</v>
      </c>
      <c r="G29" s="20">
        <f t="shared" si="1"/>
        <v>39.84</v>
      </c>
      <c r="H29" s="20">
        <f t="shared" si="2"/>
        <v>77.19</v>
      </c>
      <c r="I29" s="20" t="s">
        <v>742</v>
      </c>
    </row>
    <row r="30" spans="1:9" ht="30" customHeight="1">
      <c r="A30" s="14" t="s">
        <v>537</v>
      </c>
      <c r="B30" s="11" t="s">
        <v>667</v>
      </c>
      <c r="C30" s="12" t="s">
        <v>668</v>
      </c>
      <c r="D30" s="16">
        <v>78.2</v>
      </c>
      <c r="E30" s="20">
        <f t="shared" si="0"/>
        <v>39.1</v>
      </c>
      <c r="F30" s="20">
        <v>75.92</v>
      </c>
      <c r="G30" s="20">
        <f t="shared" si="1"/>
        <v>37.96</v>
      </c>
      <c r="H30" s="20">
        <f t="shared" si="2"/>
        <v>77.06</v>
      </c>
      <c r="I30" s="20" t="s">
        <v>742</v>
      </c>
    </row>
    <row r="31" spans="1:9" ht="30" customHeight="1">
      <c r="A31" s="14" t="s">
        <v>538</v>
      </c>
      <c r="B31" s="11" t="s">
        <v>481</v>
      </c>
      <c r="C31" s="11" t="s">
        <v>482</v>
      </c>
      <c r="D31" s="16">
        <v>75.7</v>
      </c>
      <c r="E31" s="20">
        <f t="shared" si="0"/>
        <v>37.85</v>
      </c>
      <c r="F31" s="20">
        <v>78.4</v>
      </c>
      <c r="G31" s="20">
        <f t="shared" si="1"/>
        <v>39.2</v>
      </c>
      <c r="H31" s="20">
        <f t="shared" si="2"/>
        <v>77.05000000000001</v>
      </c>
      <c r="I31" s="20" t="s">
        <v>742</v>
      </c>
    </row>
    <row r="32" spans="1:9" ht="30" customHeight="1">
      <c r="A32" s="14" t="s">
        <v>539</v>
      </c>
      <c r="B32" s="11" t="s">
        <v>659</v>
      </c>
      <c r="C32" s="11" t="s">
        <v>660</v>
      </c>
      <c r="D32" s="16">
        <v>75.1</v>
      </c>
      <c r="E32" s="20">
        <f t="shared" si="0"/>
        <v>37.55</v>
      </c>
      <c r="F32" s="20">
        <v>78.5</v>
      </c>
      <c r="G32" s="20">
        <f t="shared" si="1"/>
        <v>39.25</v>
      </c>
      <c r="H32" s="20">
        <f t="shared" si="2"/>
        <v>76.8</v>
      </c>
      <c r="I32" s="20" t="s">
        <v>742</v>
      </c>
    </row>
    <row r="33" spans="1:9" ht="30" customHeight="1">
      <c r="A33" s="14" t="s">
        <v>428</v>
      </c>
      <c r="B33" s="11" t="s">
        <v>656</v>
      </c>
      <c r="C33" s="13" t="s">
        <v>648</v>
      </c>
      <c r="D33" s="16">
        <v>77.1</v>
      </c>
      <c r="E33" s="20">
        <f t="shared" si="0"/>
        <v>38.55</v>
      </c>
      <c r="F33" s="20">
        <v>75.16</v>
      </c>
      <c r="G33" s="20">
        <f t="shared" si="1"/>
        <v>37.58</v>
      </c>
      <c r="H33" s="20">
        <f t="shared" si="2"/>
        <v>76.13</v>
      </c>
      <c r="I33" s="20" t="s">
        <v>742</v>
      </c>
    </row>
  </sheetData>
  <sheetProtection/>
  <mergeCells count="1">
    <mergeCell ref="A1:I1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100" zoomScalePageLayoutView="0" workbookViewId="0" topLeftCell="A1">
      <selection activeCell="J8" sqref="J8"/>
    </sheetView>
  </sheetViews>
  <sheetFormatPr defaultColWidth="9.00390625" defaultRowHeight="14.25"/>
  <cols>
    <col min="1" max="1" width="4.375" style="19" customWidth="1"/>
    <col min="2" max="3" width="6.625" style="19" customWidth="1"/>
    <col min="4" max="4" width="8.25390625" style="19" customWidth="1"/>
    <col min="5" max="6" width="9.00390625" style="19" customWidth="1"/>
    <col min="7" max="7" width="8.25390625" style="19" customWidth="1"/>
    <col min="8" max="8" width="6.75390625" style="19" customWidth="1"/>
    <col min="9" max="9" width="14.125" style="19" customWidth="1"/>
    <col min="10" max="16384" width="9.00390625" style="19" customWidth="1"/>
  </cols>
  <sheetData>
    <row r="1" spans="1:9" ht="45.75" customHeight="1">
      <c r="A1" s="38" t="s">
        <v>740</v>
      </c>
      <c r="B1" s="38"/>
      <c r="C1" s="38"/>
      <c r="D1" s="38"/>
      <c r="E1" s="38"/>
      <c r="F1" s="38"/>
      <c r="G1" s="38"/>
      <c r="H1" s="38"/>
      <c r="I1" s="38"/>
    </row>
    <row r="2" spans="1:9" ht="42" customHeight="1">
      <c r="A2" s="10" t="s">
        <v>691</v>
      </c>
      <c r="B2" s="10" t="s">
        <v>490</v>
      </c>
      <c r="C2" s="10" t="s">
        <v>491</v>
      </c>
      <c r="D2" s="15" t="s">
        <v>692</v>
      </c>
      <c r="E2" s="24">
        <v>0.5</v>
      </c>
      <c r="F2" s="34" t="s">
        <v>693</v>
      </c>
      <c r="G2" s="24">
        <v>0.5</v>
      </c>
      <c r="H2" s="10" t="s">
        <v>694</v>
      </c>
      <c r="I2" s="23" t="s">
        <v>695</v>
      </c>
    </row>
    <row r="3" spans="1:9" ht="24.75" customHeight="1">
      <c r="A3" s="35">
        <v>1</v>
      </c>
      <c r="B3" s="36" t="s">
        <v>577</v>
      </c>
      <c r="C3" s="36" t="s">
        <v>578</v>
      </c>
      <c r="D3" s="35">
        <v>79.9</v>
      </c>
      <c r="E3" s="35">
        <f>D3/2</f>
        <v>39.95</v>
      </c>
      <c r="F3" s="35">
        <v>85.96</v>
      </c>
      <c r="G3" s="35">
        <f>F3/2</f>
        <v>42.98</v>
      </c>
      <c r="H3" s="35">
        <f>E3+G3</f>
        <v>82.93</v>
      </c>
      <c r="I3" s="35" t="s">
        <v>728</v>
      </c>
    </row>
    <row r="4" spans="1:9" ht="24.75" customHeight="1">
      <c r="A4" s="36" t="s">
        <v>729</v>
      </c>
      <c r="B4" s="36" t="s">
        <v>646</v>
      </c>
      <c r="C4" s="36" t="s">
        <v>647</v>
      </c>
      <c r="D4" s="35">
        <v>81.5</v>
      </c>
      <c r="E4" s="35">
        <f aca="true" t="shared" si="0" ref="E4:E33">D4/2</f>
        <v>40.75</v>
      </c>
      <c r="F4" s="35">
        <v>83.34</v>
      </c>
      <c r="G4" s="35">
        <f aca="true" t="shared" si="1" ref="G4:G30">F4/2</f>
        <v>41.67</v>
      </c>
      <c r="H4" s="35">
        <f aca="true" t="shared" si="2" ref="H4:H30">E4+G4</f>
        <v>82.42</v>
      </c>
      <c r="I4" s="35" t="s">
        <v>728</v>
      </c>
    </row>
    <row r="5" spans="1:9" ht="24.75" customHeight="1">
      <c r="A5" s="36" t="s">
        <v>504</v>
      </c>
      <c r="B5" s="36" t="s">
        <v>552</v>
      </c>
      <c r="C5" s="36" t="s">
        <v>553</v>
      </c>
      <c r="D5" s="35">
        <v>78.3</v>
      </c>
      <c r="E5" s="35">
        <f t="shared" si="0"/>
        <v>39.15</v>
      </c>
      <c r="F5" s="35">
        <v>83.98</v>
      </c>
      <c r="G5" s="35">
        <f t="shared" si="1"/>
        <v>41.99</v>
      </c>
      <c r="H5" s="35">
        <f t="shared" si="2"/>
        <v>81.14</v>
      </c>
      <c r="I5" s="35" t="s">
        <v>728</v>
      </c>
    </row>
    <row r="6" spans="1:9" ht="24.75" customHeight="1">
      <c r="A6" s="36" t="s">
        <v>505</v>
      </c>
      <c r="B6" s="36" t="s">
        <v>636</v>
      </c>
      <c r="C6" s="36" t="s">
        <v>637</v>
      </c>
      <c r="D6" s="35">
        <v>76.3</v>
      </c>
      <c r="E6" s="35">
        <f t="shared" si="0"/>
        <v>38.15</v>
      </c>
      <c r="F6" s="35">
        <v>85.8</v>
      </c>
      <c r="G6" s="35">
        <f t="shared" si="1"/>
        <v>42.9</v>
      </c>
      <c r="H6" s="35">
        <f t="shared" si="2"/>
        <v>81.05</v>
      </c>
      <c r="I6" s="35" t="s">
        <v>728</v>
      </c>
    </row>
    <row r="7" spans="1:9" ht="24.75" customHeight="1">
      <c r="A7" s="36" t="s">
        <v>507</v>
      </c>
      <c r="B7" s="36" t="s">
        <v>571</v>
      </c>
      <c r="C7" s="36" t="s">
        <v>572</v>
      </c>
      <c r="D7" s="35">
        <v>77.2</v>
      </c>
      <c r="E7" s="35">
        <f t="shared" si="0"/>
        <v>38.6</v>
      </c>
      <c r="F7" s="35">
        <v>84.52</v>
      </c>
      <c r="G7" s="35">
        <f t="shared" si="1"/>
        <v>42.26</v>
      </c>
      <c r="H7" s="35">
        <f t="shared" si="2"/>
        <v>80.86</v>
      </c>
      <c r="I7" s="35" t="s">
        <v>728</v>
      </c>
    </row>
    <row r="8" spans="1:9" ht="24.75" customHeight="1">
      <c r="A8" s="36" t="s">
        <v>510</v>
      </c>
      <c r="B8" s="36" t="s">
        <v>545</v>
      </c>
      <c r="C8" s="36" t="s">
        <v>546</v>
      </c>
      <c r="D8" s="35">
        <v>79.6</v>
      </c>
      <c r="E8" s="35">
        <f t="shared" si="0"/>
        <v>39.8</v>
      </c>
      <c r="F8" s="35">
        <v>81.9</v>
      </c>
      <c r="G8" s="35">
        <f t="shared" si="1"/>
        <v>40.95</v>
      </c>
      <c r="H8" s="35">
        <f t="shared" si="2"/>
        <v>80.75</v>
      </c>
      <c r="I8" s="35" t="s">
        <v>728</v>
      </c>
    </row>
    <row r="9" spans="1:9" ht="24.75" customHeight="1">
      <c r="A9" s="36" t="s">
        <v>511</v>
      </c>
      <c r="B9" s="36" t="s">
        <v>640</v>
      </c>
      <c r="C9" s="36" t="s">
        <v>641</v>
      </c>
      <c r="D9" s="35">
        <v>76.6</v>
      </c>
      <c r="E9" s="35">
        <f t="shared" si="0"/>
        <v>38.3</v>
      </c>
      <c r="F9" s="35">
        <v>84.18</v>
      </c>
      <c r="G9" s="35">
        <f t="shared" si="1"/>
        <v>42.09</v>
      </c>
      <c r="H9" s="35">
        <f t="shared" si="2"/>
        <v>80.39</v>
      </c>
      <c r="I9" s="35" t="s">
        <v>728</v>
      </c>
    </row>
    <row r="10" spans="1:9" ht="24.75" customHeight="1">
      <c r="A10" s="36" t="s">
        <v>512</v>
      </c>
      <c r="B10" s="36" t="s">
        <v>642</v>
      </c>
      <c r="C10" s="36" t="s">
        <v>643</v>
      </c>
      <c r="D10" s="35">
        <v>77.3</v>
      </c>
      <c r="E10" s="35">
        <f t="shared" si="0"/>
        <v>38.65</v>
      </c>
      <c r="F10" s="35">
        <v>83.42</v>
      </c>
      <c r="G10" s="35">
        <f t="shared" si="1"/>
        <v>41.71</v>
      </c>
      <c r="H10" s="35">
        <f t="shared" si="2"/>
        <v>80.36</v>
      </c>
      <c r="I10" s="35" t="s">
        <v>728</v>
      </c>
    </row>
    <row r="11" spans="1:9" ht="24.75" customHeight="1">
      <c r="A11" s="36" t="s">
        <v>514</v>
      </c>
      <c r="B11" s="36" t="s">
        <v>585</v>
      </c>
      <c r="C11" s="36" t="s">
        <v>586</v>
      </c>
      <c r="D11" s="35">
        <v>78.3</v>
      </c>
      <c r="E11" s="35">
        <f t="shared" si="0"/>
        <v>39.15</v>
      </c>
      <c r="F11" s="35">
        <v>82.36</v>
      </c>
      <c r="G11" s="35">
        <f t="shared" si="1"/>
        <v>41.18</v>
      </c>
      <c r="H11" s="35">
        <f t="shared" si="2"/>
        <v>80.33</v>
      </c>
      <c r="I11" s="35" t="s">
        <v>728</v>
      </c>
    </row>
    <row r="12" spans="1:9" ht="24.75" customHeight="1">
      <c r="A12" s="36" t="s">
        <v>515</v>
      </c>
      <c r="B12" s="36" t="s">
        <v>550</v>
      </c>
      <c r="C12" s="36" t="s">
        <v>551</v>
      </c>
      <c r="D12" s="35">
        <v>75.3</v>
      </c>
      <c r="E12" s="35">
        <f t="shared" si="0"/>
        <v>37.65</v>
      </c>
      <c r="F12" s="35">
        <v>84.68</v>
      </c>
      <c r="G12" s="35">
        <f t="shared" si="1"/>
        <v>42.34</v>
      </c>
      <c r="H12" s="35">
        <f t="shared" si="2"/>
        <v>79.99000000000001</v>
      </c>
      <c r="I12" s="35" t="s">
        <v>728</v>
      </c>
    </row>
    <row r="13" spans="1:9" ht="24.75" customHeight="1">
      <c r="A13" s="36" t="s">
        <v>516</v>
      </c>
      <c r="B13" s="36" t="s">
        <v>541</v>
      </c>
      <c r="C13" s="36" t="s">
        <v>542</v>
      </c>
      <c r="D13" s="35">
        <v>75.1</v>
      </c>
      <c r="E13" s="35">
        <f t="shared" si="0"/>
        <v>37.55</v>
      </c>
      <c r="F13" s="35">
        <v>84.78</v>
      </c>
      <c r="G13" s="35">
        <f t="shared" si="1"/>
        <v>42.39</v>
      </c>
      <c r="H13" s="35">
        <f t="shared" si="2"/>
        <v>79.94</v>
      </c>
      <c r="I13" s="35" t="s">
        <v>728</v>
      </c>
    </row>
    <row r="14" spans="1:9" ht="24.75" customHeight="1">
      <c r="A14" s="36" t="s">
        <v>517</v>
      </c>
      <c r="B14" s="36" t="s">
        <v>583</v>
      </c>
      <c r="C14" s="36" t="s">
        <v>584</v>
      </c>
      <c r="D14" s="35">
        <v>78</v>
      </c>
      <c r="E14" s="35">
        <f t="shared" si="0"/>
        <v>39</v>
      </c>
      <c r="F14" s="35">
        <v>81.7</v>
      </c>
      <c r="G14" s="35">
        <f t="shared" si="1"/>
        <v>40.85</v>
      </c>
      <c r="H14" s="35">
        <f t="shared" si="2"/>
        <v>79.85</v>
      </c>
      <c r="I14" s="35" t="s">
        <v>728</v>
      </c>
    </row>
    <row r="15" spans="1:9" ht="24.75" customHeight="1">
      <c r="A15" s="36" t="s">
        <v>518</v>
      </c>
      <c r="B15" s="36" t="s">
        <v>528</v>
      </c>
      <c r="C15" s="36" t="s">
        <v>530</v>
      </c>
      <c r="D15" s="35">
        <v>77.2</v>
      </c>
      <c r="E15" s="35">
        <f t="shared" si="0"/>
        <v>38.6</v>
      </c>
      <c r="F15" s="35">
        <v>82.18</v>
      </c>
      <c r="G15" s="35">
        <f t="shared" si="1"/>
        <v>41.09</v>
      </c>
      <c r="H15" s="35">
        <f t="shared" si="2"/>
        <v>79.69</v>
      </c>
      <c r="I15" s="35" t="s">
        <v>728</v>
      </c>
    </row>
    <row r="16" spans="1:9" ht="24.75" customHeight="1">
      <c r="A16" s="36" t="s">
        <v>519</v>
      </c>
      <c r="B16" s="36" t="s">
        <v>622</v>
      </c>
      <c r="C16" s="36" t="s">
        <v>623</v>
      </c>
      <c r="D16" s="35">
        <v>79.8</v>
      </c>
      <c r="E16" s="35">
        <f t="shared" si="0"/>
        <v>39.9</v>
      </c>
      <c r="F16" s="35">
        <v>79.42</v>
      </c>
      <c r="G16" s="35">
        <f t="shared" si="1"/>
        <v>39.71</v>
      </c>
      <c r="H16" s="35">
        <f t="shared" si="2"/>
        <v>79.61</v>
      </c>
      <c r="I16" s="35" t="s">
        <v>728</v>
      </c>
    </row>
    <row r="17" spans="1:9" ht="24.75" customHeight="1">
      <c r="A17" s="36" t="s">
        <v>521</v>
      </c>
      <c r="B17" s="36" t="s">
        <v>506</v>
      </c>
      <c r="C17" s="35" t="s">
        <v>508</v>
      </c>
      <c r="D17" s="35">
        <v>75.5</v>
      </c>
      <c r="E17" s="35">
        <f t="shared" si="0"/>
        <v>37.75</v>
      </c>
      <c r="F17" s="35">
        <v>83.7</v>
      </c>
      <c r="G17" s="35">
        <f t="shared" si="1"/>
        <v>41.85</v>
      </c>
      <c r="H17" s="35">
        <f t="shared" si="2"/>
        <v>79.6</v>
      </c>
      <c r="I17" s="35" t="s">
        <v>728</v>
      </c>
    </row>
    <row r="18" spans="1:9" ht="24.75" customHeight="1">
      <c r="A18" s="36" t="s">
        <v>522</v>
      </c>
      <c r="B18" s="36" t="s">
        <v>620</v>
      </c>
      <c r="C18" s="36" t="s">
        <v>621</v>
      </c>
      <c r="D18" s="35">
        <v>75.2</v>
      </c>
      <c r="E18" s="35">
        <f t="shared" si="0"/>
        <v>37.6</v>
      </c>
      <c r="F18" s="35">
        <v>83.86</v>
      </c>
      <c r="G18" s="35">
        <f t="shared" si="1"/>
        <v>41.93</v>
      </c>
      <c r="H18" s="35">
        <f t="shared" si="2"/>
        <v>79.53</v>
      </c>
      <c r="I18" s="35" t="s">
        <v>728</v>
      </c>
    </row>
    <row r="19" spans="1:9" ht="24.75" customHeight="1">
      <c r="A19" s="36" t="s">
        <v>524</v>
      </c>
      <c r="B19" s="36" t="s">
        <v>579</v>
      </c>
      <c r="C19" s="36" t="s">
        <v>576</v>
      </c>
      <c r="D19" s="35">
        <v>77.8</v>
      </c>
      <c r="E19" s="35">
        <f t="shared" si="0"/>
        <v>38.9</v>
      </c>
      <c r="F19" s="35">
        <v>81.22</v>
      </c>
      <c r="G19" s="35">
        <f t="shared" si="1"/>
        <v>40.61</v>
      </c>
      <c r="H19" s="35">
        <f t="shared" si="2"/>
        <v>79.50999999999999</v>
      </c>
      <c r="I19" s="35" t="s">
        <v>728</v>
      </c>
    </row>
    <row r="20" spans="1:9" ht="24.75" customHeight="1">
      <c r="A20" s="36" t="s">
        <v>525</v>
      </c>
      <c r="B20" s="36" t="s">
        <v>548</v>
      </c>
      <c r="C20" s="36" t="s">
        <v>549</v>
      </c>
      <c r="D20" s="35">
        <v>75.7</v>
      </c>
      <c r="E20" s="35">
        <f t="shared" si="0"/>
        <v>37.85</v>
      </c>
      <c r="F20" s="35">
        <v>82.82</v>
      </c>
      <c r="G20" s="35">
        <f t="shared" si="1"/>
        <v>41.41</v>
      </c>
      <c r="H20" s="35">
        <f t="shared" si="2"/>
        <v>79.25999999999999</v>
      </c>
      <c r="I20" s="35" t="s">
        <v>728</v>
      </c>
    </row>
    <row r="21" spans="1:9" ht="24.75" customHeight="1">
      <c r="A21" s="36" t="s">
        <v>526</v>
      </c>
      <c r="B21" s="36" t="s">
        <v>644</v>
      </c>
      <c r="C21" s="36" t="s">
        <v>645</v>
      </c>
      <c r="D21" s="35">
        <v>74.9</v>
      </c>
      <c r="E21" s="35">
        <f t="shared" si="0"/>
        <v>37.45</v>
      </c>
      <c r="F21" s="35">
        <v>83.46</v>
      </c>
      <c r="G21" s="35">
        <f t="shared" si="1"/>
        <v>41.73</v>
      </c>
      <c r="H21" s="35">
        <f t="shared" si="2"/>
        <v>79.18</v>
      </c>
      <c r="I21" s="35" t="s">
        <v>728</v>
      </c>
    </row>
    <row r="22" spans="1:9" ht="24.75" customHeight="1">
      <c r="A22" s="36" t="s">
        <v>527</v>
      </c>
      <c r="B22" s="36" t="s">
        <v>633</v>
      </c>
      <c r="C22" s="36" t="s">
        <v>634</v>
      </c>
      <c r="D22" s="35">
        <v>75.1</v>
      </c>
      <c r="E22" s="35">
        <f t="shared" si="0"/>
        <v>37.55</v>
      </c>
      <c r="F22" s="35">
        <v>83.08</v>
      </c>
      <c r="G22" s="35">
        <f t="shared" si="1"/>
        <v>41.54</v>
      </c>
      <c r="H22" s="35">
        <f t="shared" si="2"/>
        <v>79.09</v>
      </c>
      <c r="I22" s="35" t="s">
        <v>728</v>
      </c>
    </row>
    <row r="23" spans="1:9" ht="24.75" customHeight="1">
      <c r="A23" s="36" t="s">
        <v>529</v>
      </c>
      <c r="B23" s="36" t="s">
        <v>573</v>
      </c>
      <c r="C23" s="36" t="s">
        <v>574</v>
      </c>
      <c r="D23" s="35">
        <v>73.4</v>
      </c>
      <c r="E23" s="35">
        <f t="shared" si="0"/>
        <v>36.7</v>
      </c>
      <c r="F23" s="35">
        <v>84.64</v>
      </c>
      <c r="G23" s="35">
        <f t="shared" si="1"/>
        <v>42.32</v>
      </c>
      <c r="H23" s="35">
        <f t="shared" si="2"/>
        <v>79.02000000000001</v>
      </c>
      <c r="I23" s="35" t="s">
        <v>696</v>
      </c>
    </row>
    <row r="24" spans="1:9" ht="24.75" customHeight="1">
      <c r="A24" s="36" t="s">
        <v>531</v>
      </c>
      <c r="B24" s="36" t="s">
        <v>631</v>
      </c>
      <c r="C24" s="36" t="s">
        <v>632</v>
      </c>
      <c r="D24" s="35">
        <v>73.4</v>
      </c>
      <c r="E24" s="35">
        <f t="shared" si="0"/>
        <v>36.7</v>
      </c>
      <c r="F24" s="35">
        <v>84.58</v>
      </c>
      <c r="G24" s="35">
        <f t="shared" si="1"/>
        <v>42.29</v>
      </c>
      <c r="H24" s="35">
        <f t="shared" si="2"/>
        <v>78.99000000000001</v>
      </c>
      <c r="I24" s="35" t="s">
        <v>696</v>
      </c>
    </row>
    <row r="25" spans="1:9" ht="24.75" customHeight="1">
      <c r="A25" s="36" t="s">
        <v>532</v>
      </c>
      <c r="B25" s="36" t="s">
        <v>580</v>
      </c>
      <c r="C25" s="36" t="s">
        <v>581</v>
      </c>
      <c r="D25" s="35">
        <v>73.5</v>
      </c>
      <c r="E25" s="35">
        <f t="shared" si="0"/>
        <v>36.75</v>
      </c>
      <c r="F25" s="35">
        <v>83.14</v>
      </c>
      <c r="G25" s="35">
        <f t="shared" si="1"/>
        <v>41.57</v>
      </c>
      <c r="H25" s="35">
        <f t="shared" si="2"/>
        <v>78.32</v>
      </c>
      <c r="I25" s="35" t="s">
        <v>696</v>
      </c>
    </row>
    <row r="26" spans="1:9" ht="24.75" customHeight="1">
      <c r="A26" s="36" t="s">
        <v>533</v>
      </c>
      <c r="B26" s="36" t="s">
        <v>638</v>
      </c>
      <c r="C26" s="36" t="s">
        <v>639</v>
      </c>
      <c r="D26" s="35">
        <v>73.4</v>
      </c>
      <c r="E26" s="35">
        <f t="shared" si="0"/>
        <v>36.7</v>
      </c>
      <c r="F26" s="35">
        <v>83.06</v>
      </c>
      <c r="G26" s="35">
        <f t="shared" si="1"/>
        <v>41.53</v>
      </c>
      <c r="H26" s="35">
        <f t="shared" si="2"/>
        <v>78.23</v>
      </c>
      <c r="I26" s="35" t="s">
        <v>696</v>
      </c>
    </row>
    <row r="27" spans="1:9" ht="24.75" customHeight="1">
      <c r="A27" s="36" t="s">
        <v>534</v>
      </c>
      <c r="B27" s="36" t="s">
        <v>629</v>
      </c>
      <c r="C27" s="36" t="s">
        <v>630</v>
      </c>
      <c r="D27" s="35">
        <v>73.9</v>
      </c>
      <c r="E27" s="35">
        <f t="shared" si="0"/>
        <v>36.95</v>
      </c>
      <c r="F27" s="35">
        <v>82.5</v>
      </c>
      <c r="G27" s="35">
        <f t="shared" si="1"/>
        <v>41.25</v>
      </c>
      <c r="H27" s="35">
        <f t="shared" si="2"/>
        <v>78.2</v>
      </c>
      <c r="I27" s="35" t="s">
        <v>696</v>
      </c>
    </row>
    <row r="28" spans="1:9" ht="24.75" customHeight="1">
      <c r="A28" s="36" t="s">
        <v>535</v>
      </c>
      <c r="B28" s="36" t="s">
        <v>625</v>
      </c>
      <c r="C28" s="36" t="s">
        <v>626</v>
      </c>
      <c r="D28" s="35">
        <v>75</v>
      </c>
      <c r="E28" s="35">
        <f t="shared" si="0"/>
        <v>37.5</v>
      </c>
      <c r="F28" s="35">
        <v>81.34</v>
      </c>
      <c r="G28" s="35">
        <f t="shared" si="1"/>
        <v>40.67</v>
      </c>
      <c r="H28" s="35">
        <f t="shared" si="2"/>
        <v>78.17</v>
      </c>
      <c r="I28" s="35" t="s">
        <v>696</v>
      </c>
    </row>
    <row r="29" spans="1:9" ht="24.75" customHeight="1">
      <c r="A29" s="36" t="s">
        <v>536</v>
      </c>
      <c r="B29" s="36" t="s">
        <v>616</v>
      </c>
      <c r="C29" s="36" t="s">
        <v>617</v>
      </c>
      <c r="D29" s="35">
        <v>76.8</v>
      </c>
      <c r="E29" s="35">
        <f t="shared" si="0"/>
        <v>38.4</v>
      </c>
      <c r="F29" s="35">
        <v>79.4</v>
      </c>
      <c r="G29" s="35">
        <f t="shared" si="1"/>
        <v>39.7</v>
      </c>
      <c r="H29" s="35">
        <f t="shared" si="2"/>
        <v>78.1</v>
      </c>
      <c r="I29" s="35" t="s">
        <v>696</v>
      </c>
    </row>
    <row r="30" spans="1:9" ht="24.75" customHeight="1">
      <c r="A30" s="36" t="s">
        <v>537</v>
      </c>
      <c r="B30" s="36" t="s">
        <v>543</v>
      </c>
      <c r="C30" s="36" t="s">
        <v>544</v>
      </c>
      <c r="D30" s="35">
        <v>75.1</v>
      </c>
      <c r="E30" s="35">
        <f t="shared" si="0"/>
        <v>37.55</v>
      </c>
      <c r="F30" s="35">
        <v>79.42</v>
      </c>
      <c r="G30" s="35">
        <f t="shared" si="1"/>
        <v>39.71</v>
      </c>
      <c r="H30" s="35">
        <f t="shared" si="2"/>
        <v>77.25999999999999</v>
      </c>
      <c r="I30" s="35" t="s">
        <v>696</v>
      </c>
    </row>
    <row r="31" spans="1:9" ht="24.75" customHeight="1">
      <c r="A31" s="36" t="s">
        <v>538</v>
      </c>
      <c r="B31" s="36" t="s">
        <v>627</v>
      </c>
      <c r="C31" s="36" t="s">
        <v>628</v>
      </c>
      <c r="D31" s="35">
        <v>74.7</v>
      </c>
      <c r="E31" s="35">
        <f t="shared" si="0"/>
        <v>37.35</v>
      </c>
      <c r="F31" s="35" t="s">
        <v>690</v>
      </c>
      <c r="G31" s="35" t="s">
        <v>690</v>
      </c>
      <c r="H31" s="35" t="s">
        <v>690</v>
      </c>
      <c r="I31" s="35" t="s">
        <v>696</v>
      </c>
    </row>
    <row r="32" spans="1:9" ht="24.75" customHeight="1">
      <c r="A32" s="36" t="s">
        <v>539</v>
      </c>
      <c r="B32" s="36" t="s">
        <v>618</v>
      </c>
      <c r="C32" s="36" t="s">
        <v>619</v>
      </c>
      <c r="D32" s="35">
        <v>73.6</v>
      </c>
      <c r="E32" s="35">
        <f t="shared" si="0"/>
        <v>36.8</v>
      </c>
      <c r="F32" s="35" t="s">
        <v>690</v>
      </c>
      <c r="G32" s="35" t="s">
        <v>690</v>
      </c>
      <c r="H32" s="35" t="s">
        <v>690</v>
      </c>
      <c r="I32" s="35" t="s">
        <v>696</v>
      </c>
    </row>
    <row r="33" spans="1:9" ht="24.75" customHeight="1">
      <c r="A33" s="36" t="s">
        <v>428</v>
      </c>
      <c r="B33" s="36" t="s">
        <v>589</v>
      </c>
      <c r="C33" s="36" t="s">
        <v>590</v>
      </c>
      <c r="D33" s="35">
        <v>73.5</v>
      </c>
      <c r="E33" s="35">
        <f t="shared" si="0"/>
        <v>36.75</v>
      </c>
      <c r="F33" s="35" t="s">
        <v>690</v>
      </c>
      <c r="G33" s="35" t="s">
        <v>690</v>
      </c>
      <c r="H33" s="35" t="s">
        <v>690</v>
      </c>
      <c r="I33" s="35" t="s">
        <v>696</v>
      </c>
    </row>
  </sheetData>
  <sheetProtection/>
  <mergeCells count="1">
    <mergeCell ref="A1:I1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zoomScalePageLayoutView="0" workbookViewId="0" topLeftCell="A1">
      <selection activeCell="J10" sqref="J10"/>
    </sheetView>
  </sheetViews>
  <sheetFormatPr defaultColWidth="9.00390625" defaultRowHeight="14.25"/>
  <cols>
    <col min="1" max="1" width="6.25390625" style="0" customWidth="1"/>
    <col min="2" max="2" width="6.625" style="0" customWidth="1"/>
    <col min="3" max="3" width="8.625" style="21" customWidth="1"/>
    <col min="4" max="4" width="7.75390625" style="21" customWidth="1"/>
    <col min="5" max="5" width="6.625" style="21" customWidth="1"/>
    <col min="6" max="6" width="8.00390625" style="21" customWidth="1"/>
    <col min="7" max="7" width="7.625" style="0" customWidth="1"/>
    <col min="8" max="8" width="6.875" style="0" customWidth="1"/>
    <col min="9" max="9" width="14.50390625" style="0" customWidth="1"/>
  </cols>
  <sheetData>
    <row r="1" spans="1:9" ht="60" customHeight="1">
      <c r="A1" s="38" t="s">
        <v>727</v>
      </c>
      <c r="B1" s="38"/>
      <c r="C1" s="38"/>
      <c r="D1" s="38"/>
      <c r="E1" s="38"/>
      <c r="F1" s="38"/>
      <c r="G1" s="38"/>
      <c r="H1" s="38"/>
      <c r="I1" s="38"/>
    </row>
    <row r="2" spans="1:9" s="17" customFormat="1" ht="36.75" customHeight="1">
      <c r="A2" s="10" t="s">
        <v>730</v>
      </c>
      <c r="B2" s="10" t="s">
        <v>490</v>
      </c>
      <c r="C2" s="10" t="s">
        <v>491</v>
      </c>
      <c r="D2" s="15" t="s">
        <v>731</v>
      </c>
      <c r="E2" s="24">
        <v>0.5</v>
      </c>
      <c r="F2" s="34" t="s">
        <v>732</v>
      </c>
      <c r="G2" s="24">
        <v>0.5</v>
      </c>
      <c r="H2" s="10" t="s">
        <v>733</v>
      </c>
      <c r="I2" s="23" t="s">
        <v>695</v>
      </c>
    </row>
    <row r="3" spans="1:9" s="17" customFormat="1" ht="24.75" customHeight="1">
      <c r="A3" s="37">
        <v>1</v>
      </c>
      <c r="B3" s="30" t="s">
        <v>698</v>
      </c>
      <c r="C3" s="37" t="s">
        <v>562</v>
      </c>
      <c r="D3" s="31">
        <v>81.1</v>
      </c>
      <c r="E3" s="35">
        <f>D3/2</f>
        <v>40.55</v>
      </c>
      <c r="F3" s="31">
        <v>85.22</v>
      </c>
      <c r="G3" s="33">
        <f>F3/2</f>
        <v>42.61</v>
      </c>
      <c r="H3" s="35">
        <f>E3+G3</f>
        <v>83.16</v>
      </c>
      <c r="I3" s="35" t="s">
        <v>744</v>
      </c>
    </row>
    <row r="4" spans="1:9" s="17" customFormat="1" ht="24.75" customHeight="1">
      <c r="A4" s="37">
        <v>2</v>
      </c>
      <c r="B4" s="30" t="s">
        <v>699</v>
      </c>
      <c r="C4" s="37" t="s">
        <v>557</v>
      </c>
      <c r="D4" s="31">
        <v>80.7</v>
      </c>
      <c r="E4" s="35">
        <f aca="true" t="shared" si="0" ref="E4:E32">D4/2</f>
        <v>40.35</v>
      </c>
      <c r="F4" s="31">
        <v>84.52</v>
      </c>
      <c r="G4" s="33">
        <f aca="true" t="shared" si="1" ref="G4:G31">F4/2</f>
        <v>42.26</v>
      </c>
      <c r="H4" s="35">
        <f aca="true" t="shared" si="2" ref="H4:H31">E4+G4</f>
        <v>82.61</v>
      </c>
      <c r="I4" s="35" t="s">
        <v>744</v>
      </c>
    </row>
    <row r="5" spans="1:9" s="17" customFormat="1" ht="24.75" customHeight="1">
      <c r="A5" s="37">
        <v>3</v>
      </c>
      <c r="B5" s="30" t="s">
        <v>700</v>
      </c>
      <c r="C5" s="37" t="s">
        <v>569</v>
      </c>
      <c r="D5" s="31">
        <v>75.6</v>
      </c>
      <c r="E5" s="35">
        <f t="shared" si="0"/>
        <v>37.8</v>
      </c>
      <c r="F5" s="31">
        <v>86.42</v>
      </c>
      <c r="G5" s="33">
        <f t="shared" si="1"/>
        <v>43.21</v>
      </c>
      <c r="H5" s="35">
        <f t="shared" si="2"/>
        <v>81.00999999999999</v>
      </c>
      <c r="I5" s="35" t="s">
        <v>744</v>
      </c>
    </row>
    <row r="6" spans="1:9" s="17" customFormat="1" ht="24.75" customHeight="1">
      <c r="A6" s="37">
        <v>4</v>
      </c>
      <c r="B6" s="30" t="s">
        <v>701</v>
      </c>
      <c r="C6" s="37" t="s">
        <v>596</v>
      </c>
      <c r="D6" s="31">
        <v>76.9</v>
      </c>
      <c r="E6" s="35">
        <f t="shared" si="0"/>
        <v>38.45</v>
      </c>
      <c r="F6" s="31">
        <v>84.84</v>
      </c>
      <c r="G6" s="33">
        <f t="shared" si="1"/>
        <v>42.42</v>
      </c>
      <c r="H6" s="35">
        <f t="shared" si="2"/>
        <v>80.87</v>
      </c>
      <c r="I6" s="35" t="s">
        <v>744</v>
      </c>
    </row>
    <row r="7" spans="1:9" s="17" customFormat="1" ht="24.75" customHeight="1">
      <c r="A7" s="37">
        <v>5</v>
      </c>
      <c r="B7" s="30" t="s">
        <v>702</v>
      </c>
      <c r="C7" s="37" t="s">
        <v>689</v>
      </c>
      <c r="D7" s="31">
        <v>75.3</v>
      </c>
      <c r="E7" s="35">
        <f t="shared" si="0"/>
        <v>37.65</v>
      </c>
      <c r="F7" s="32">
        <v>86.34</v>
      </c>
      <c r="G7" s="33">
        <f t="shared" si="1"/>
        <v>43.17</v>
      </c>
      <c r="H7" s="35">
        <f t="shared" si="2"/>
        <v>80.82</v>
      </c>
      <c r="I7" s="35" t="s">
        <v>744</v>
      </c>
    </row>
    <row r="8" spans="1:9" s="17" customFormat="1" ht="24.75" customHeight="1">
      <c r="A8" s="37">
        <v>6</v>
      </c>
      <c r="B8" s="30" t="s">
        <v>703</v>
      </c>
      <c r="C8" s="37" t="s">
        <v>598</v>
      </c>
      <c r="D8" s="31">
        <v>77.9</v>
      </c>
      <c r="E8" s="35">
        <f t="shared" si="0"/>
        <v>38.95</v>
      </c>
      <c r="F8" s="31">
        <v>83.72</v>
      </c>
      <c r="G8" s="33">
        <f t="shared" si="1"/>
        <v>41.86</v>
      </c>
      <c r="H8" s="35">
        <f t="shared" si="2"/>
        <v>80.81</v>
      </c>
      <c r="I8" s="35" t="s">
        <v>744</v>
      </c>
    </row>
    <row r="9" spans="1:9" s="17" customFormat="1" ht="24.75" customHeight="1">
      <c r="A9" s="37">
        <v>7</v>
      </c>
      <c r="B9" s="30" t="s">
        <v>704</v>
      </c>
      <c r="C9" s="37" t="s">
        <v>597</v>
      </c>
      <c r="D9" s="31">
        <v>79</v>
      </c>
      <c r="E9" s="35">
        <f t="shared" si="0"/>
        <v>39.5</v>
      </c>
      <c r="F9" s="31">
        <v>82.18</v>
      </c>
      <c r="G9" s="33">
        <f t="shared" si="1"/>
        <v>41.09</v>
      </c>
      <c r="H9" s="35">
        <f t="shared" si="2"/>
        <v>80.59</v>
      </c>
      <c r="I9" s="35" t="s">
        <v>744</v>
      </c>
    </row>
    <row r="10" spans="1:9" s="17" customFormat="1" ht="24.75" customHeight="1">
      <c r="A10" s="37">
        <v>8</v>
      </c>
      <c r="B10" s="30" t="s">
        <v>705</v>
      </c>
      <c r="C10" s="37" t="s">
        <v>561</v>
      </c>
      <c r="D10" s="31">
        <v>75.2</v>
      </c>
      <c r="E10" s="35">
        <f t="shared" si="0"/>
        <v>37.6</v>
      </c>
      <c r="F10" s="31">
        <v>85.76</v>
      </c>
      <c r="G10" s="33">
        <f t="shared" si="1"/>
        <v>42.88</v>
      </c>
      <c r="H10" s="35">
        <f t="shared" si="2"/>
        <v>80.48</v>
      </c>
      <c r="I10" s="35" t="s">
        <v>744</v>
      </c>
    </row>
    <row r="11" spans="1:9" s="17" customFormat="1" ht="24.75" customHeight="1">
      <c r="A11" s="37">
        <v>9</v>
      </c>
      <c r="B11" s="30" t="s">
        <v>706</v>
      </c>
      <c r="C11" s="37" t="s">
        <v>595</v>
      </c>
      <c r="D11" s="31">
        <v>74.4</v>
      </c>
      <c r="E11" s="35">
        <f t="shared" si="0"/>
        <v>37.2</v>
      </c>
      <c r="F11" s="31">
        <v>86.28</v>
      </c>
      <c r="G11" s="33">
        <f t="shared" si="1"/>
        <v>43.14</v>
      </c>
      <c r="H11" s="35">
        <f t="shared" si="2"/>
        <v>80.34</v>
      </c>
      <c r="I11" s="35" t="s">
        <v>744</v>
      </c>
    </row>
    <row r="12" spans="1:9" ht="24.75" customHeight="1">
      <c r="A12" s="37">
        <v>10</v>
      </c>
      <c r="B12" s="30" t="s">
        <v>707</v>
      </c>
      <c r="C12" s="37" t="s">
        <v>594</v>
      </c>
      <c r="D12" s="31">
        <v>74.1</v>
      </c>
      <c r="E12" s="35">
        <f t="shared" si="0"/>
        <v>37.05</v>
      </c>
      <c r="F12" s="31">
        <v>86.4</v>
      </c>
      <c r="G12" s="33">
        <f t="shared" si="1"/>
        <v>43.2</v>
      </c>
      <c r="H12" s="35">
        <f t="shared" si="2"/>
        <v>80.25</v>
      </c>
      <c r="I12" s="35" t="s">
        <v>744</v>
      </c>
    </row>
    <row r="13" spans="1:9" s="17" customFormat="1" ht="24.75" customHeight="1">
      <c r="A13" s="37">
        <v>11</v>
      </c>
      <c r="B13" s="30" t="s">
        <v>708</v>
      </c>
      <c r="C13" s="37" t="s">
        <v>601</v>
      </c>
      <c r="D13" s="31">
        <v>77.7</v>
      </c>
      <c r="E13" s="35">
        <f t="shared" si="0"/>
        <v>38.85</v>
      </c>
      <c r="F13" s="31">
        <v>82.78</v>
      </c>
      <c r="G13" s="33">
        <f t="shared" si="1"/>
        <v>41.39</v>
      </c>
      <c r="H13" s="35">
        <f t="shared" si="2"/>
        <v>80.24000000000001</v>
      </c>
      <c r="I13" s="35" t="s">
        <v>744</v>
      </c>
    </row>
    <row r="14" spans="1:9" s="17" customFormat="1" ht="24.75" customHeight="1">
      <c r="A14" s="37">
        <v>12</v>
      </c>
      <c r="B14" s="30" t="s">
        <v>709</v>
      </c>
      <c r="C14" s="37" t="s">
        <v>566</v>
      </c>
      <c r="D14" s="31">
        <v>75.8</v>
      </c>
      <c r="E14" s="35">
        <f t="shared" si="0"/>
        <v>37.9</v>
      </c>
      <c r="F14" s="31">
        <v>84.42</v>
      </c>
      <c r="G14" s="33">
        <f t="shared" si="1"/>
        <v>42.21</v>
      </c>
      <c r="H14" s="35">
        <f t="shared" si="2"/>
        <v>80.11</v>
      </c>
      <c r="I14" s="35" t="s">
        <v>744</v>
      </c>
    </row>
    <row r="15" spans="1:9" s="17" customFormat="1" ht="24.75" customHeight="1">
      <c r="A15" s="37">
        <v>13</v>
      </c>
      <c r="B15" s="30" t="s">
        <v>710</v>
      </c>
      <c r="C15" s="37" t="s">
        <v>560</v>
      </c>
      <c r="D15" s="31">
        <v>77.8</v>
      </c>
      <c r="E15" s="35">
        <f t="shared" si="0"/>
        <v>38.9</v>
      </c>
      <c r="F15" s="31">
        <v>81.8</v>
      </c>
      <c r="G15" s="33">
        <f t="shared" si="1"/>
        <v>40.9</v>
      </c>
      <c r="H15" s="35">
        <f t="shared" si="2"/>
        <v>79.8</v>
      </c>
      <c r="I15" s="35" t="s">
        <v>744</v>
      </c>
    </row>
    <row r="16" spans="1:9" s="18" customFormat="1" ht="24.75" customHeight="1">
      <c r="A16" s="37">
        <v>14</v>
      </c>
      <c r="B16" s="30" t="s">
        <v>711</v>
      </c>
      <c r="C16" s="37" t="s">
        <v>559</v>
      </c>
      <c r="D16" s="31">
        <v>75.3</v>
      </c>
      <c r="E16" s="35">
        <f t="shared" si="0"/>
        <v>37.65</v>
      </c>
      <c r="F16" s="31">
        <v>84.18</v>
      </c>
      <c r="G16" s="33">
        <f t="shared" si="1"/>
        <v>42.09</v>
      </c>
      <c r="H16" s="35">
        <f t="shared" si="2"/>
        <v>79.74000000000001</v>
      </c>
      <c r="I16" s="35" t="s">
        <v>744</v>
      </c>
    </row>
    <row r="17" spans="1:9" s="17" customFormat="1" ht="24.75" customHeight="1">
      <c r="A17" s="37">
        <v>15</v>
      </c>
      <c r="B17" s="30" t="s">
        <v>712</v>
      </c>
      <c r="C17" s="37" t="s">
        <v>486</v>
      </c>
      <c r="D17" s="31">
        <v>76</v>
      </c>
      <c r="E17" s="35">
        <f t="shared" si="0"/>
        <v>38</v>
      </c>
      <c r="F17" s="31">
        <v>82.94</v>
      </c>
      <c r="G17" s="33">
        <f t="shared" si="1"/>
        <v>41.47</v>
      </c>
      <c r="H17" s="35">
        <f t="shared" si="2"/>
        <v>79.47</v>
      </c>
      <c r="I17" s="35" t="s">
        <v>744</v>
      </c>
    </row>
    <row r="18" spans="1:9" s="17" customFormat="1" ht="24.75" customHeight="1">
      <c r="A18" s="37">
        <v>16</v>
      </c>
      <c r="B18" s="30" t="s">
        <v>713</v>
      </c>
      <c r="C18" s="37" t="s">
        <v>568</v>
      </c>
      <c r="D18" s="31">
        <v>76.1</v>
      </c>
      <c r="E18" s="35">
        <f t="shared" si="0"/>
        <v>38.05</v>
      </c>
      <c r="F18" s="31">
        <v>82.82</v>
      </c>
      <c r="G18" s="33">
        <f t="shared" si="1"/>
        <v>41.41</v>
      </c>
      <c r="H18" s="35">
        <f t="shared" si="2"/>
        <v>79.46</v>
      </c>
      <c r="I18" s="35" t="s">
        <v>744</v>
      </c>
    </row>
    <row r="19" spans="1:9" s="17" customFormat="1" ht="24.75" customHeight="1">
      <c r="A19" s="37">
        <v>17</v>
      </c>
      <c r="B19" s="30" t="s">
        <v>714</v>
      </c>
      <c r="C19" s="37" t="s">
        <v>688</v>
      </c>
      <c r="D19" s="31">
        <v>74</v>
      </c>
      <c r="E19" s="35">
        <f t="shared" si="0"/>
        <v>37</v>
      </c>
      <c r="F19" s="32">
        <v>84.36</v>
      </c>
      <c r="G19" s="33">
        <f t="shared" si="1"/>
        <v>42.18</v>
      </c>
      <c r="H19" s="35">
        <f t="shared" si="2"/>
        <v>79.18</v>
      </c>
      <c r="I19" s="35" t="s">
        <v>744</v>
      </c>
    </row>
    <row r="20" spans="1:9" s="17" customFormat="1" ht="24.75" customHeight="1">
      <c r="A20" s="37">
        <v>18</v>
      </c>
      <c r="B20" s="30" t="s">
        <v>715</v>
      </c>
      <c r="C20" s="37" t="s">
        <v>555</v>
      </c>
      <c r="D20" s="31">
        <v>76.4</v>
      </c>
      <c r="E20" s="35">
        <f t="shared" si="0"/>
        <v>38.2</v>
      </c>
      <c r="F20" s="31">
        <v>81.18</v>
      </c>
      <c r="G20" s="33">
        <f t="shared" si="1"/>
        <v>40.59</v>
      </c>
      <c r="H20" s="35">
        <f t="shared" si="2"/>
        <v>78.79</v>
      </c>
      <c r="I20" s="35" t="s">
        <v>744</v>
      </c>
    </row>
    <row r="21" spans="1:9" s="17" customFormat="1" ht="24.75" customHeight="1">
      <c r="A21" s="37">
        <v>19</v>
      </c>
      <c r="B21" s="30" t="s">
        <v>716</v>
      </c>
      <c r="C21" s="37" t="s">
        <v>570</v>
      </c>
      <c r="D21" s="31">
        <v>75.1</v>
      </c>
      <c r="E21" s="35">
        <f t="shared" si="0"/>
        <v>37.55</v>
      </c>
      <c r="F21" s="31">
        <v>82.14</v>
      </c>
      <c r="G21" s="33">
        <f t="shared" si="1"/>
        <v>41.07</v>
      </c>
      <c r="H21" s="35">
        <f t="shared" si="2"/>
        <v>78.62</v>
      </c>
      <c r="I21" s="35" t="s">
        <v>744</v>
      </c>
    </row>
    <row r="22" spans="1:9" s="17" customFormat="1" ht="24.75" customHeight="1">
      <c r="A22" s="37">
        <v>20</v>
      </c>
      <c r="B22" s="30" t="s">
        <v>717</v>
      </c>
      <c r="C22" s="37" t="s">
        <v>556</v>
      </c>
      <c r="D22" s="31">
        <v>76.2</v>
      </c>
      <c r="E22" s="35">
        <f t="shared" si="0"/>
        <v>38.1</v>
      </c>
      <c r="F22" s="31">
        <v>80.84</v>
      </c>
      <c r="G22" s="33">
        <f t="shared" si="1"/>
        <v>40.42</v>
      </c>
      <c r="H22" s="35">
        <f t="shared" si="2"/>
        <v>78.52000000000001</v>
      </c>
      <c r="I22" s="35" t="s">
        <v>744</v>
      </c>
    </row>
    <row r="23" spans="1:9" s="17" customFormat="1" ht="24.75" customHeight="1">
      <c r="A23" s="37">
        <v>21</v>
      </c>
      <c r="B23" s="30" t="s">
        <v>718</v>
      </c>
      <c r="C23" s="37" t="s">
        <v>600</v>
      </c>
      <c r="D23" s="31">
        <v>74.9</v>
      </c>
      <c r="E23" s="35">
        <f t="shared" si="0"/>
        <v>37.45</v>
      </c>
      <c r="F23" s="31">
        <v>81.94</v>
      </c>
      <c r="G23" s="33">
        <f t="shared" si="1"/>
        <v>40.97</v>
      </c>
      <c r="H23" s="35">
        <f t="shared" si="2"/>
        <v>78.42</v>
      </c>
      <c r="I23" s="35" t="s">
        <v>696</v>
      </c>
    </row>
    <row r="24" spans="1:9" s="17" customFormat="1" ht="24.75" customHeight="1">
      <c r="A24" s="37">
        <v>22</v>
      </c>
      <c r="B24" s="30" t="s">
        <v>719</v>
      </c>
      <c r="C24" s="42" t="s">
        <v>547</v>
      </c>
      <c r="D24" s="31">
        <v>76</v>
      </c>
      <c r="E24" s="35">
        <f t="shared" si="0"/>
        <v>38</v>
      </c>
      <c r="F24" s="31">
        <v>78.26</v>
      </c>
      <c r="G24" s="33">
        <f t="shared" si="1"/>
        <v>39.13</v>
      </c>
      <c r="H24" s="35">
        <f t="shared" si="2"/>
        <v>77.13</v>
      </c>
      <c r="I24" s="35" t="s">
        <v>696</v>
      </c>
    </row>
    <row r="25" spans="1:9" s="17" customFormat="1" ht="24.75" customHeight="1">
      <c r="A25" s="37">
        <v>23</v>
      </c>
      <c r="B25" s="30" t="s">
        <v>720</v>
      </c>
      <c r="C25" s="37" t="s">
        <v>565</v>
      </c>
      <c r="D25" s="31">
        <v>78.1</v>
      </c>
      <c r="E25" s="35">
        <f t="shared" si="0"/>
        <v>39.05</v>
      </c>
      <c r="F25" s="31">
        <v>75.88</v>
      </c>
      <c r="G25" s="33">
        <f t="shared" si="1"/>
        <v>37.94</v>
      </c>
      <c r="H25" s="35">
        <f t="shared" si="2"/>
        <v>76.99</v>
      </c>
      <c r="I25" s="35" t="s">
        <v>696</v>
      </c>
    </row>
    <row r="26" spans="1:9" s="18" customFormat="1" ht="24.75" customHeight="1">
      <c r="A26" s="37">
        <v>24</v>
      </c>
      <c r="B26" s="30" t="s">
        <v>721</v>
      </c>
      <c r="C26" s="37" t="s">
        <v>599</v>
      </c>
      <c r="D26" s="31">
        <v>76.8</v>
      </c>
      <c r="E26" s="35">
        <f t="shared" si="0"/>
        <v>38.4</v>
      </c>
      <c r="F26" s="31">
        <v>74.8</v>
      </c>
      <c r="G26" s="33">
        <f t="shared" si="1"/>
        <v>37.4</v>
      </c>
      <c r="H26" s="35">
        <f t="shared" si="2"/>
        <v>75.8</v>
      </c>
      <c r="I26" s="35" t="s">
        <v>696</v>
      </c>
    </row>
    <row r="27" spans="1:9" s="17" customFormat="1" ht="24.75" customHeight="1">
      <c r="A27" s="37">
        <v>25</v>
      </c>
      <c r="B27" s="30" t="s">
        <v>722</v>
      </c>
      <c r="C27" s="37" t="s">
        <v>558</v>
      </c>
      <c r="D27" s="31">
        <v>74.2</v>
      </c>
      <c r="E27" s="35">
        <f t="shared" si="0"/>
        <v>37.1</v>
      </c>
      <c r="F27" s="31">
        <v>77.38</v>
      </c>
      <c r="G27" s="33">
        <f t="shared" si="1"/>
        <v>38.69</v>
      </c>
      <c r="H27" s="35">
        <f t="shared" si="2"/>
        <v>75.78999999999999</v>
      </c>
      <c r="I27" s="35" t="s">
        <v>696</v>
      </c>
    </row>
    <row r="28" spans="1:9" s="17" customFormat="1" ht="24.75" customHeight="1">
      <c r="A28" s="37">
        <v>26</v>
      </c>
      <c r="B28" s="30" t="s">
        <v>723</v>
      </c>
      <c r="C28" s="37" t="s">
        <v>563</v>
      </c>
      <c r="D28" s="31">
        <v>74.1</v>
      </c>
      <c r="E28" s="35">
        <f t="shared" si="0"/>
        <v>37.05</v>
      </c>
      <c r="F28" s="31">
        <v>76.96</v>
      </c>
      <c r="G28" s="33">
        <f t="shared" si="1"/>
        <v>38.48</v>
      </c>
      <c r="H28" s="35">
        <f t="shared" si="2"/>
        <v>75.53</v>
      </c>
      <c r="I28" s="35" t="s">
        <v>696</v>
      </c>
    </row>
    <row r="29" spans="1:9" ht="24.75" customHeight="1">
      <c r="A29" s="37">
        <v>27</v>
      </c>
      <c r="B29" s="30" t="s">
        <v>724</v>
      </c>
      <c r="C29" s="37" t="s">
        <v>488</v>
      </c>
      <c r="D29" s="31">
        <v>74.2</v>
      </c>
      <c r="E29" s="35">
        <f t="shared" si="0"/>
        <v>37.1</v>
      </c>
      <c r="F29" s="31">
        <v>76.22</v>
      </c>
      <c r="G29" s="33">
        <f t="shared" si="1"/>
        <v>38.11</v>
      </c>
      <c r="H29" s="35">
        <f t="shared" si="2"/>
        <v>75.21000000000001</v>
      </c>
      <c r="I29" s="35" t="s">
        <v>696</v>
      </c>
    </row>
    <row r="30" spans="1:9" ht="24.75" customHeight="1">
      <c r="A30" s="37">
        <v>28</v>
      </c>
      <c r="B30" s="30" t="s">
        <v>725</v>
      </c>
      <c r="C30" s="37" t="s">
        <v>593</v>
      </c>
      <c r="D30" s="31">
        <v>75.5</v>
      </c>
      <c r="E30" s="35">
        <f t="shared" si="0"/>
        <v>37.75</v>
      </c>
      <c r="F30" s="31">
        <v>74.46</v>
      </c>
      <c r="G30" s="33">
        <f t="shared" si="1"/>
        <v>37.23</v>
      </c>
      <c r="H30" s="35">
        <f t="shared" si="2"/>
        <v>74.97999999999999</v>
      </c>
      <c r="I30" s="35" t="s">
        <v>696</v>
      </c>
    </row>
    <row r="31" spans="1:9" ht="24.75" customHeight="1">
      <c r="A31" s="37">
        <v>29</v>
      </c>
      <c r="B31" s="30" t="s">
        <v>726</v>
      </c>
      <c r="C31" s="37" t="s">
        <v>592</v>
      </c>
      <c r="D31" s="31">
        <v>74</v>
      </c>
      <c r="E31" s="35">
        <f t="shared" si="0"/>
        <v>37</v>
      </c>
      <c r="F31" s="31">
        <v>70.36</v>
      </c>
      <c r="G31" s="33">
        <f t="shared" si="1"/>
        <v>35.18</v>
      </c>
      <c r="H31" s="35">
        <f t="shared" si="2"/>
        <v>72.18</v>
      </c>
      <c r="I31" s="35" t="s">
        <v>696</v>
      </c>
    </row>
    <row r="32" spans="1:9" ht="24.75" customHeight="1">
      <c r="A32" s="37">
        <v>30</v>
      </c>
      <c r="B32" s="30" t="s">
        <v>697</v>
      </c>
      <c r="C32" s="37" t="s">
        <v>567</v>
      </c>
      <c r="D32" s="31">
        <v>74</v>
      </c>
      <c r="E32" s="35">
        <f t="shared" si="0"/>
        <v>37</v>
      </c>
      <c r="F32" s="31" t="s">
        <v>690</v>
      </c>
      <c r="G32" s="31" t="s">
        <v>690</v>
      </c>
      <c r="H32" s="31" t="s">
        <v>690</v>
      </c>
      <c r="I32" s="35" t="s">
        <v>696</v>
      </c>
    </row>
  </sheetData>
  <sheetProtection/>
  <mergeCells count="1">
    <mergeCell ref="A1:I1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85" zoomScaleNormal="85" zoomScaleSheetLayoutView="100" zoomScalePageLayoutView="0" workbookViewId="0" topLeftCell="A1">
      <selection activeCell="K10" sqref="K10"/>
    </sheetView>
  </sheetViews>
  <sheetFormatPr defaultColWidth="9.00390625" defaultRowHeight="30" customHeight="1"/>
  <cols>
    <col min="1" max="1" width="6.125" style="0" customWidth="1"/>
    <col min="2" max="3" width="8.25390625" style="0" customWidth="1"/>
    <col min="4" max="4" width="10.00390625" style="0" customWidth="1"/>
    <col min="5" max="5" width="7.00390625" style="0" customWidth="1"/>
    <col min="6" max="6" width="10.125" style="0" customWidth="1"/>
    <col min="7" max="7" width="7.25390625" style="0" customWidth="1"/>
    <col min="8" max="8" width="8.375" style="0" customWidth="1"/>
    <col min="9" max="9" width="15.125" style="0" customWidth="1"/>
  </cols>
  <sheetData>
    <row r="1" spans="1:9" ht="60" customHeight="1">
      <c r="A1" s="38" t="s">
        <v>743</v>
      </c>
      <c r="B1" s="38"/>
      <c r="C1" s="38"/>
      <c r="D1" s="38"/>
      <c r="E1" s="38"/>
      <c r="F1" s="38"/>
      <c r="G1" s="38"/>
      <c r="H1" s="38"/>
      <c r="I1" s="39"/>
    </row>
    <row r="2" spans="1:9" ht="43.5" customHeight="1">
      <c r="A2" s="25" t="s">
        <v>734</v>
      </c>
      <c r="B2" s="25" t="s">
        <v>491</v>
      </c>
      <c r="C2" s="25" t="s">
        <v>490</v>
      </c>
      <c r="D2" s="26" t="s">
        <v>735</v>
      </c>
      <c r="E2" s="27">
        <v>0.5</v>
      </c>
      <c r="F2" s="28" t="s">
        <v>736</v>
      </c>
      <c r="G2" s="27">
        <v>0.5</v>
      </c>
      <c r="H2" s="25" t="s">
        <v>737</v>
      </c>
      <c r="I2" s="29" t="s">
        <v>695</v>
      </c>
    </row>
    <row r="3" spans="1:9" ht="30" customHeight="1">
      <c r="A3" s="35">
        <v>1</v>
      </c>
      <c r="B3" s="35" t="s">
        <v>66</v>
      </c>
      <c r="C3" s="36" t="s">
        <v>65</v>
      </c>
      <c r="D3" s="35">
        <v>80.8</v>
      </c>
      <c r="E3" s="35">
        <f>D3/2</f>
        <v>40.4</v>
      </c>
      <c r="F3" s="43">
        <v>83.02</v>
      </c>
      <c r="G3" s="43">
        <f>F3/2</f>
        <v>41.51</v>
      </c>
      <c r="H3" s="43">
        <f>E3+G3</f>
        <v>81.91</v>
      </c>
      <c r="I3" s="43" t="s">
        <v>744</v>
      </c>
    </row>
    <row r="4" spans="1:9" ht="30" customHeight="1">
      <c r="A4" s="35">
        <v>2</v>
      </c>
      <c r="B4" s="35" t="s">
        <v>68</v>
      </c>
      <c r="C4" s="36" t="s">
        <v>67</v>
      </c>
      <c r="D4" s="35">
        <v>72.3</v>
      </c>
      <c r="E4" s="35">
        <f aca="true" t="shared" si="0" ref="E4:E50">D4/2</f>
        <v>36.15</v>
      </c>
      <c r="F4" s="43">
        <v>84.96</v>
      </c>
      <c r="G4" s="43">
        <f aca="true" t="shared" si="1" ref="G4:G50">F4/2</f>
        <v>42.48</v>
      </c>
      <c r="H4" s="43">
        <f aca="true" t="shared" si="2" ref="H4:H50">E4+G4</f>
        <v>78.63</v>
      </c>
      <c r="I4" s="43" t="s">
        <v>744</v>
      </c>
    </row>
    <row r="5" spans="1:9" ht="30" customHeight="1">
      <c r="A5" s="35">
        <v>3</v>
      </c>
      <c r="B5" s="35" t="s">
        <v>609</v>
      </c>
      <c r="C5" s="36" t="s">
        <v>608</v>
      </c>
      <c r="D5" s="35">
        <v>74.5</v>
      </c>
      <c r="E5" s="35">
        <f t="shared" si="0"/>
        <v>37.25</v>
      </c>
      <c r="F5" s="43">
        <v>81.2</v>
      </c>
      <c r="G5" s="43">
        <f t="shared" si="1"/>
        <v>40.6</v>
      </c>
      <c r="H5" s="43">
        <f t="shared" si="2"/>
        <v>77.85</v>
      </c>
      <c r="I5" s="43" t="s">
        <v>744</v>
      </c>
    </row>
    <row r="6" spans="1:9" ht="30" customHeight="1">
      <c r="A6" s="35">
        <v>4</v>
      </c>
      <c r="B6" s="35" t="s">
        <v>46</v>
      </c>
      <c r="C6" s="36" t="s">
        <v>45</v>
      </c>
      <c r="D6" s="35">
        <v>73.7</v>
      </c>
      <c r="E6" s="35">
        <f t="shared" si="0"/>
        <v>36.85</v>
      </c>
      <c r="F6" s="43">
        <v>81.98</v>
      </c>
      <c r="G6" s="43">
        <f t="shared" si="1"/>
        <v>40.99</v>
      </c>
      <c r="H6" s="43">
        <f t="shared" si="2"/>
        <v>77.84</v>
      </c>
      <c r="I6" s="43" t="s">
        <v>744</v>
      </c>
    </row>
    <row r="7" spans="1:9" ht="30" customHeight="1">
      <c r="A7" s="35">
        <v>5</v>
      </c>
      <c r="B7" s="35" t="s">
        <v>615</v>
      </c>
      <c r="C7" s="36" t="s">
        <v>614</v>
      </c>
      <c r="D7" s="35">
        <v>73.1</v>
      </c>
      <c r="E7" s="35">
        <f t="shared" si="0"/>
        <v>36.55</v>
      </c>
      <c r="F7" s="43">
        <v>82.34</v>
      </c>
      <c r="G7" s="43">
        <f t="shared" si="1"/>
        <v>41.17</v>
      </c>
      <c r="H7" s="43">
        <f t="shared" si="2"/>
        <v>77.72</v>
      </c>
      <c r="I7" s="43" t="s">
        <v>744</v>
      </c>
    </row>
    <row r="8" spans="1:9" ht="30" customHeight="1">
      <c r="A8" s="35">
        <v>6</v>
      </c>
      <c r="B8" s="36" t="s">
        <v>613</v>
      </c>
      <c r="C8" s="36" t="s">
        <v>612</v>
      </c>
      <c r="D8" s="35">
        <v>71.2</v>
      </c>
      <c r="E8" s="35">
        <f t="shared" si="0"/>
        <v>35.6</v>
      </c>
      <c r="F8" s="43">
        <v>83.16</v>
      </c>
      <c r="G8" s="43">
        <f t="shared" si="1"/>
        <v>41.58</v>
      </c>
      <c r="H8" s="43">
        <f t="shared" si="2"/>
        <v>77.18</v>
      </c>
      <c r="I8" s="43" t="s">
        <v>744</v>
      </c>
    </row>
    <row r="9" spans="1:9" ht="30" customHeight="1">
      <c r="A9" s="35">
        <v>7</v>
      </c>
      <c r="B9" s="35" t="s">
        <v>17</v>
      </c>
      <c r="C9" s="36" t="s">
        <v>16</v>
      </c>
      <c r="D9" s="35">
        <v>75.1</v>
      </c>
      <c r="E9" s="35">
        <f t="shared" si="0"/>
        <v>37.55</v>
      </c>
      <c r="F9" s="43">
        <v>78.08</v>
      </c>
      <c r="G9" s="43">
        <f t="shared" si="1"/>
        <v>39.04</v>
      </c>
      <c r="H9" s="43">
        <f t="shared" si="2"/>
        <v>76.59</v>
      </c>
      <c r="I9" s="43" t="s">
        <v>744</v>
      </c>
    </row>
    <row r="10" spans="1:9" ht="30" customHeight="1">
      <c r="A10" s="35">
        <v>8</v>
      </c>
      <c r="B10" s="35" t="s">
        <v>44</v>
      </c>
      <c r="C10" s="36" t="s">
        <v>43</v>
      </c>
      <c r="D10" s="35">
        <v>72.6</v>
      </c>
      <c r="E10" s="35">
        <f t="shared" si="0"/>
        <v>36.3</v>
      </c>
      <c r="F10" s="43">
        <v>80.2</v>
      </c>
      <c r="G10" s="43">
        <f t="shared" si="1"/>
        <v>40.1</v>
      </c>
      <c r="H10" s="43">
        <f t="shared" si="2"/>
        <v>76.4</v>
      </c>
      <c r="I10" s="43" t="s">
        <v>744</v>
      </c>
    </row>
    <row r="11" spans="1:9" ht="30" customHeight="1">
      <c r="A11" s="35">
        <v>9</v>
      </c>
      <c r="B11" s="36" t="s">
        <v>487</v>
      </c>
      <c r="C11" s="36" t="s">
        <v>42</v>
      </c>
      <c r="D11" s="35">
        <v>72.6</v>
      </c>
      <c r="E11" s="35">
        <f t="shared" si="0"/>
        <v>36.3</v>
      </c>
      <c r="F11" s="43">
        <v>79.7</v>
      </c>
      <c r="G11" s="43">
        <f t="shared" si="1"/>
        <v>39.85</v>
      </c>
      <c r="H11" s="43">
        <f t="shared" si="2"/>
        <v>76.15</v>
      </c>
      <c r="I11" s="43" t="s">
        <v>744</v>
      </c>
    </row>
    <row r="12" spans="1:9" ht="30" customHeight="1">
      <c r="A12" s="35">
        <v>10</v>
      </c>
      <c r="B12" s="36" t="s">
        <v>27</v>
      </c>
      <c r="C12" s="36" t="s">
        <v>26</v>
      </c>
      <c r="D12" s="35">
        <v>73</v>
      </c>
      <c r="E12" s="35">
        <f t="shared" si="0"/>
        <v>36.5</v>
      </c>
      <c r="F12" s="43">
        <v>79.08</v>
      </c>
      <c r="G12" s="43">
        <f t="shared" si="1"/>
        <v>39.54</v>
      </c>
      <c r="H12" s="43">
        <f t="shared" si="2"/>
        <v>76.03999999999999</v>
      </c>
      <c r="I12" s="43" t="s">
        <v>744</v>
      </c>
    </row>
    <row r="13" spans="1:9" ht="30" customHeight="1">
      <c r="A13" s="35">
        <v>11</v>
      </c>
      <c r="B13" s="36" t="s">
        <v>35</v>
      </c>
      <c r="C13" s="36" t="s">
        <v>34</v>
      </c>
      <c r="D13" s="35">
        <v>72.4</v>
      </c>
      <c r="E13" s="35">
        <f t="shared" si="0"/>
        <v>36.2</v>
      </c>
      <c r="F13" s="43">
        <v>78.38</v>
      </c>
      <c r="G13" s="43">
        <f t="shared" si="1"/>
        <v>39.19</v>
      </c>
      <c r="H13" s="43">
        <f t="shared" si="2"/>
        <v>75.39</v>
      </c>
      <c r="I13" s="43" t="s">
        <v>744</v>
      </c>
    </row>
    <row r="14" spans="1:9" ht="30" customHeight="1">
      <c r="A14" s="35">
        <v>12</v>
      </c>
      <c r="B14" s="35" t="s">
        <v>41</v>
      </c>
      <c r="C14" s="36" t="s">
        <v>40</v>
      </c>
      <c r="D14" s="35">
        <v>72.7</v>
      </c>
      <c r="E14" s="35">
        <f t="shared" si="0"/>
        <v>36.35</v>
      </c>
      <c r="F14" s="43">
        <v>78</v>
      </c>
      <c r="G14" s="43">
        <f t="shared" si="1"/>
        <v>39</v>
      </c>
      <c r="H14" s="43">
        <f t="shared" si="2"/>
        <v>75.35</v>
      </c>
      <c r="I14" s="43" t="s">
        <v>744</v>
      </c>
    </row>
    <row r="15" spans="1:9" ht="30" customHeight="1">
      <c r="A15" s="35">
        <v>13</v>
      </c>
      <c r="B15" s="35" t="s">
        <v>21</v>
      </c>
      <c r="C15" s="36" t="s">
        <v>20</v>
      </c>
      <c r="D15" s="35">
        <v>72.2</v>
      </c>
      <c r="E15" s="35">
        <f t="shared" si="0"/>
        <v>36.1</v>
      </c>
      <c r="F15" s="43">
        <v>77.54</v>
      </c>
      <c r="G15" s="43">
        <f t="shared" si="1"/>
        <v>38.77</v>
      </c>
      <c r="H15" s="43">
        <f t="shared" si="2"/>
        <v>74.87</v>
      </c>
      <c r="I15" s="43" t="s">
        <v>744</v>
      </c>
    </row>
    <row r="16" spans="1:9" ht="30" customHeight="1">
      <c r="A16" s="35">
        <v>14</v>
      </c>
      <c r="B16" s="36" t="s">
        <v>56</v>
      </c>
      <c r="C16" s="36" t="s">
        <v>55</v>
      </c>
      <c r="D16" s="35">
        <v>66.8</v>
      </c>
      <c r="E16" s="35">
        <f t="shared" si="0"/>
        <v>33.4</v>
      </c>
      <c r="F16" s="43">
        <v>82.8</v>
      </c>
      <c r="G16" s="43">
        <f t="shared" si="1"/>
        <v>41.4</v>
      </c>
      <c r="H16" s="43">
        <f t="shared" si="2"/>
        <v>74.8</v>
      </c>
      <c r="I16" s="43" t="s">
        <v>744</v>
      </c>
    </row>
    <row r="17" spans="1:9" ht="30" customHeight="1">
      <c r="A17" s="35">
        <v>15</v>
      </c>
      <c r="B17" s="35" t="s">
        <v>25</v>
      </c>
      <c r="C17" s="36" t="s">
        <v>24</v>
      </c>
      <c r="D17" s="35">
        <v>66.6</v>
      </c>
      <c r="E17" s="35">
        <f t="shared" si="0"/>
        <v>33.3</v>
      </c>
      <c r="F17" s="43">
        <v>82.96</v>
      </c>
      <c r="G17" s="43">
        <f t="shared" si="1"/>
        <v>41.48</v>
      </c>
      <c r="H17" s="43">
        <f t="shared" si="2"/>
        <v>74.78</v>
      </c>
      <c r="I17" s="43" t="s">
        <v>744</v>
      </c>
    </row>
    <row r="18" spans="1:9" ht="30" customHeight="1">
      <c r="A18" s="35">
        <v>16</v>
      </c>
      <c r="B18" s="36" t="s">
        <v>52</v>
      </c>
      <c r="C18" s="36" t="s">
        <v>51</v>
      </c>
      <c r="D18" s="35">
        <v>63</v>
      </c>
      <c r="E18" s="35">
        <f t="shared" si="0"/>
        <v>31.5</v>
      </c>
      <c r="F18" s="43">
        <v>85.9</v>
      </c>
      <c r="G18" s="43">
        <f t="shared" si="1"/>
        <v>42.95</v>
      </c>
      <c r="H18" s="43">
        <f t="shared" si="2"/>
        <v>74.45</v>
      </c>
      <c r="I18" s="43" t="s">
        <v>744</v>
      </c>
    </row>
    <row r="19" spans="1:9" ht="30" customHeight="1">
      <c r="A19" s="35">
        <v>17</v>
      </c>
      <c r="B19" s="35" t="s">
        <v>29</v>
      </c>
      <c r="C19" s="36" t="s">
        <v>28</v>
      </c>
      <c r="D19" s="35">
        <v>70.4</v>
      </c>
      <c r="E19" s="35">
        <f t="shared" si="0"/>
        <v>35.2</v>
      </c>
      <c r="F19" s="43">
        <v>77.98</v>
      </c>
      <c r="G19" s="43">
        <f t="shared" si="1"/>
        <v>38.99</v>
      </c>
      <c r="H19" s="43">
        <f t="shared" si="2"/>
        <v>74.19</v>
      </c>
      <c r="I19" s="43" t="s">
        <v>744</v>
      </c>
    </row>
    <row r="20" spans="1:9" ht="30" customHeight="1">
      <c r="A20" s="35">
        <v>18</v>
      </c>
      <c r="B20" s="35" t="s">
        <v>48</v>
      </c>
      <c r="C20" s="36" t="s">
        <v>47</v>
      </c>
      <c r="D20" s="35">
        <v>68.6</v>
      </c>
      <c r="E20" s="35">
        <f t="shared" si="0"/>
        <v>34.3</v>
      </c>
      <c r="F20" s="43">
        <v>79.58</v>
      </c>
      <c r="G20" s="43">
        <f t="shared" si="1"/>
        <v>39.79</v>
      </c>
      <c r="H20" s="43">
        <f t="shared" si="2"/>
        <v>74.09</v>
      </c>
      <c r="I20" s="43" t="s">
        <v>744</v>
      </c>
    </row>
    <row r="21" spans="1:9" ht="30" customHeight="1">
      <c r="A21" s="35">
        <v>19</v>
      </c>
      <c r="B21" s="36" t="s">
        <v>564</v>
      </c>
      <c r="C21" s="36" t="s">
        <v>77</v>
      </c>
      <c r="D21" s="35">
        <v>66.1</v>
      </c>
      <c r="E21" s="35">
        <f t="shared" si="0"/>
        <v>33.05</v>
      </c>
      <c r="F21" s="43">
        <v>81.08</v>
      </c>
      <c r="G21" s="43">
        <f t="shared" si="1"/>
        <v>40.54</v>
      </c>
      <c r="H21" s="43">
        <f t="shared" si="2"/>
        <v>73.59</v>
      </c>
      <c r="I21" s="43" t="s">
        <v>744</v>
      </c>
    </row>
    <row r="22" spans="1:9" ht="30" customHeight="1">
      <c r="A22" s="35">
        <v>20</v>
      </c>
      <c r="B22" s="35" t="s">
        <v>76</v>
      </c>
      <c r="C22" s="36" t="s">
        <v>75</v>
      </c>
      <c r="D22" s="35">
        <v>63.8</v>
      </c>
      <c r="E22" s="35">
        <f t="shared" si="0"/>
        <v>31.9</v>
      </c>
      <c r="F22" s="43">
        <v>83.22</v>
      </c>
      <c r="G22" s="43">
        <f t="shared" si="1"/>
        <v>41.61</v>
      </c>
      <c r="H22" s="43">
        <f t="shared" si="2"/>
        <v>73.50999999999999</v>
      </c>
      <c r="I22" s="43" t="s">
        <v>744</v>
      </c>
    </row>
    <row r="23" spans="1:9" ht="30" customHeight="1">
      <c r="A23" s="35">
        <v>21</v>
      </c>
      <c r="B23" s="35" t="s">
        <v>605</v>
      </c>
      <c r="C23" s="36" t="s">
        <v>604</v>
      </c>
      <c r="D23" s="35">
        <v>66.6</v>
      </c>
      <c r="E23" s="35">
        <f t="shared" si="0"/>
        <v>33.3</v>
      </c>
      <c r="F23" s="43">
        <v>80.1</v>
      </c>
      <c r="G23" s="43">
        <f t="shared" si="1"/>
        <v>40.05</v>
      </c>
      <c r="H23" s="43">
        <f t="shared" si="2"/>
        <v>73.35</v>
      </c>
      <c r="I23" s="43" t="s">
        <v>744</v>
      </c>
    </row>
    <row r="24" spans="1:9" ht="30" customHeight="1">
      <c r="A24" s="35">
        <v>22</v>
      </c>
      <c r="B24" s="36" t="s">
        <v>3</v>
      </c>
      <c r="C24" s="36" t="s">
        <v>2</v>
      </c>
      <c r="D24" s="35">
        <v>69.8</v>
      </c>
      <c r="E24" s="35">
        <f t="shared" si="0"/>
        <v>34.9</v>
      </c>
      <c r="F24" s="43">
        <v>76.62</v>
      </c>
      <c r="G24" s="43">
        <f t="shared" si="1"/>
        <v>38.31</v>
      </c>
      <c r="H24" s="43">
        <f t="shared" si="2"/>
        <v>73.21000000000001</v>
      </c>
      <c r="I24" s="43" t="s">
        <v>744</v>
      </c>
    </row>
    <row r="25" spans="1:9" ht="30" customHeight="1">
      <c r="A25" s="35">
        <v>23</v>
      </c>
      <c r="B25" s="35" t="s">
        <v>1</v>
      </c>
      <c r="C25" s="36" t="s">
        <v>0</v>
      </c>
      <c r="D25" s="35">
        <v>69</v>
      </c>
      <c r="E25" s="35">
        <f t="shared" si="0"/>
        <v>34.5</v>
      </c>
      <c r="F25" s="43">
        <v>77.04</v>
      </c>
      <c r="G25" s="43">
        <f t="shared" si="1"/>
        <v>38.52</v>
      </c>
      <c r="H25" s="43">
        <f t="shared" si="2"/>
        <v>73.02000000000001</v>
      </c>
      <c r="I25" s="43" t="s">
        <v>744</v>
      </c>
    </row>
    <row r="26" spans="1:9" ht="30" customHeight="1">
      <c r="A26" s="35">
        <v>24</v>
      </c>
      <c r="B26" s="36" t="s">
        <v>74</v>
      </c>
      <c r="C26" s="36" t="s">
        <v>73</v>
      </c>
      <c r="D26" s="35">
        <v>70.6</v>
      </c>
      <c r="E26" s="35">
        <f t="shared" si="0"/>
        <v>35.3</v>
      </c>
      <c r="F26" s="43">
        <v>74.28</v>
      </c>
      <c r="G26" s="43">
        <f t="shared" si="1"/>
        <v>37.14</v>
      </c>
      <c r="H26" s="43">
        <f t="shared" si="2"/>
        <v>72.44</v>
      </c>
      <c r="I26" s="43" t="s">
        <v>744</v>
      </c>
    </row>
    <row r="27" spans="1:9" ht="30" customHeight="1">
      <c r="A27" s="35">
        <v>25</v>
      </c>
      <c r="B27" s="36" t="s">
        <v>37</v>
      </c>
      <c r="C27" s="36" t="s">
        <v>36</v>
      </c>
      <c r="D27" s="35">
        <v>63.3</v>
      </c>
      <c r="E27" s="35">
        <f t="shared" si="0"/>
        <v>31.65</v>
      </c>
      <c r="F27" s="43">
        <v>81.5</v>
      </c>
      <c r="G27" s="43">
        <f t="shared" si="1"/>
        <v>40.75</v>
      </c>
      <c r="H27" s="43">
        <f t="shared" si="2"/>
        <v>72.4</v>
      </c>
      <c r="I27" s="43" t="s">
        <v>744</v>
      </c>
    </row>
    <row r="28" spans="1:9" ht="30" customHeight="1">
      <c r="A28" s="35">
        <v>26</v>
      </c>
      <c r="B28" s="35" t="s">
        <v>603</v>
      </c>
      <c r="C28" s="36" t="s">
        <v>602</v>
      </c>
      <c r="D28" s="35">
        <v>67.6</v>
      </c>
      <c r="E28" s="35">
        <f t="shared" si="0"/>
        <v>33.8</v>
      </c>
      <c r="F28" s="43">
        <v>76.32</v>
      </c>
      <c r="G28" s="43">
        <f t="shared" si="1"/>
        <v>38.16</v>
      </c>
      <c r="H28" s="43">
        <f t="shared" si="2"/>
        <v>71.96</v>
      </c>
      <c r="I28" s="43" t="s">
        <v>744</v>
      </c>
    </row>
    <row r="29" spans="1:9" ht="30" customHeight="1">
      <c r="A29" s="35">
        <v>27</v>
      </c>
      <c r="B29" s="35" t="s">
        <v>15</v>
      </c>
      <c r="C29" s="36" t="s">
        <v>14</v>
      </c>
      <c r="D29" s="35">
        <v>65.7</v>
      </c>
      <c r="E29" s="35">
        <f t="shared" si="0"/>
        <v>32.85</v>
      </c>
      <c r="F29" s="43">
        <v>77.98</v>
      </c>
      <c r="G29" s="43">
        <f t="shared" si="1"/>
        <v>38.99</v>
      </c>
      <c r="H29" s="43">
        <f t="shared" si="2"/>
        <v>71.84</v>
      </c>
      <c r="I29" s="43" t="s">
        <v>744</v>
      </c>
    </row>
    <row r="30" spans="1:9" ht="30" customHeight="1">
      <c r="A30" s="35">
        <v>28</v>
      </c>
      <c r="B30" s="36" t="s">
        <v>13</v>
      </c>
      <c r="C30" s="36" t="s">
        <v>12</v>
      </c>
      <c r="D30" s="35">
        <v>65.5</v>
      </c>
      <c r="E30" s="35">
        <f t="shared" si="0"/>
        <v>32.75</v>
      </c>
      <c r="F30" s="43">
        <v>77.68</v>
      </c>
      <c r="G30" s="43">
        <f t="shared" si="1"/>
        <v>38.84</v>
      </c>
      <c r="H30" s="43">
        <f t="shared" si="2"/>
        <v>71.59</v>
      </c>
      <c r="I30" s="43" t="s">
        <v>744</v>
      </c>
    </row>
    <row r="31" spans="1:9" ht="30" customHeight="1">
      <c r="A31" s="35">
        <v>29</v>
      </c>
      <c r="B31" s="35" t="s">
        <v>79</v>
      </c>
      <c r="C31" s="36" t="s">
        <v>78</v>
      </c>
      <c r="D31" s="35">
        <v>61.1</v>
      </c>
      <c r="E31" s="35">
        <f t="shared" si="0"/>
        <v>30.55</v>
      </c>
      <c r="F31" s="43">
        <v>82.04</v>
      </c>
      <c r="G31" s="43">
        <f t="shared" si="1"/>
        <v>41.02</v>
      </c>
      <c r="H31" s="43">
        <f t="shared" si="2"/>
        <v>71.57000000000001</v>
      </c>
      <c r="I31" s="43" t="s">
        <v>744</v>
      </c>
    </row>
    <row r="32" spans="1:9" ht="30" customHeight="1">
      <c r="A32" s="35">
        <v>30</v>
      </c>
      <c r="B32" s="36" t="s">
        <v>60</v>
      </c>
      <c r="C32" s="36" t="s">
        <v>59</v>
      </c>
      <c r="D32" s="35">
        <v>64.2</v>
      </c>
      <c r="E32" s="35">
        <f t="shared" si="0"/>
        <v>32.1</v>
      </c>
      <c r="F32" s="43">
        <v>78.82</v>
      </c>
      <c r="G32" s="43">
        <f t="shared" si="1"/>
        <v>39.41</v>
      </c>
      <c r="H32" s="43">
        <f t="shared" si="2"/>
        <v>71.50999999999999</v>
      </c>
      <c r="I32" s="43" t="s">
        <v>744</v>
      </c>
    </row>
    <row r="33" spans="1:9" ht="30" customHeight="1">
      <c r="A33" s="35">
        <v>31</v>
      </c>
      <c r="B33" s="35" t="s">
        <v>54</v>
      </c>
      <c r="C33" s="36" t="s">
        <v>53</v>
      </c>
      <c r="D33" s="35">
        <v>66</v>
      </c>
      <c r="E33" s="35">
        <f t="shared" si="0"/>
        <v>33</v>
      </c>
      <c r="F33" s="43">
        <v>76.8</v>
      </c>
      <c r="G33" s="43">
        <f t="shared" si="1"/>
        <v>38.4</v>
      </c>
      <c r="H33" s="43">
        <f t="shared" si="2"/>
        <v>71.4</v>
      </c>
      <c r="I33" s="43" t="s">
        <v>744</v>
      </c>
    </row>
    <row r="34" spans="1:9" ht="30" customHeight="1">
      <c r="A34" s="35">
        <v>32</v>
      </c>
      <c r="B34" s="36" t="s">
        <v>9</v>
      </c>
      <c r="C34" s="36" t="s">
        <v>8</v>
      </c>
      <c r="D34" s="35">
        <v>64.6</v>
      </c>
      <c r="E34" s="35">
        <f t="shared" si="0"/>
        <v>32.3</v>
      </c>
      <c r="F34" s="43">
        <v>77.98</v>
      </c>
      <c r="G34" s="43">
        <f t="shared" si="1"/>
        <v>38.99</v>
      </c>
      <c r="H34" s="43">
        <f t="shared" si="2"/>
        <v>71.28999999999999</v>
      </c>
      <c r="I34" s="43" t="s">
        <v>744</v>
      </c>
    </row>
    <row r="35" spans="1:9" ht="30" customHeight="1">
      <c r="A35" s="35">
        <v>33</v>
      </c>
      <c r="B35" s="35" t="s">
        <v>11</v>
      </c>
      <c r="C35" s="36" t="s">
        <v>10</v>
      </c>
      <c r="D35" s="35">
        <v>65.1</v>
      </c>
      <c r="E35" s="35">
        <f t="shared" si="0"/>
        <v>32.55</v>
      </c>
      <c r="F35" s="43">
        <v>77.46</v>
      </c>
      <c r="G35" s="43">
        <f t="shared" si="1"/>
        <v>38.73</v>
      </c>
      <c r="H35" s="43">
        <f t="shared" si="2"/>
        <v>71.28</v>
      </c>
      <c r="I35" s="43" t="s">
        <v>744</v>
      </c>
    </row>
    <row r="36" spans="1:9" ht="30" customHeight="1">
      <c r="A36" s="35">
        <v>34</v>
      </c>
      <c r="B36" s="35" t="s">
        <v>23</v>
      </c>
      <c r="C36" s="36" t="s">
        <v>22</v>
      </c>
      <c r="D36" s="35">
        <v>65.6</v>
      </c>
      <c r="E36" s="35">
        <f t="shared" si="0"/>
        <v>32.8</v>
      </c>
      <c r="F36" s="43">
        <v>76.72</v>
      </c>
      <c r="G36" s="43">
        <f t="shared" si="1"/>
        <v>38.36</v>
      </c>
      <c r="H36" s="43">
        <f t="shared" si="2"/>
        <v>71.16</v>
      </c>
      <c r="I36" s="43" t="s">
        <v>744</v>
      </c>
    </row>
    <row r="37" spans="1:9" ht="30" customHeight="1">
      <c r="A37" s="35">
        <v>35</v>
      </c>
      <c r="B37" s="35" t="s">
        <v>611</v>
      </c>
      <c r="C37" s="36" t="s">
        <v>610</v>
      </c>
      <c r="D37" s="35">
        <v>67.9</v>
      </c>
      <c r="E37" s="35">
        <f t="shared" si="0"/>
        <v>33.95</v>
      </c>
      <c r="F37" s="43">
        <v>74.32</v>
      </c>
      <c r="G37" s="43">
        <f t="shared" si="1"/>
        <v>37.16</v>
      </c>
      <c r="H37" s="43">
        <f t="shared" si="2"/>
        <v>71.11</v>
      </c>
      <c r="I37" s="43" t="s">
        <v>744</v>
      </c>
    </row>
    <row r="38" spans="1:9" ht="30" customHeight="1">
      <c r="A38" s="35">
        <v>36</v>
      </c>
      <c r="B38" s="36" t="s">
        <v>50</v>
      </c>
      <c r="C38" s="36" t="s">
        <v>49</v>
      </c>
      <c r="D38" s="35">
        <v>64.6</v>
      </c>
      <c r="E38" s="35">
        <f t="shared" si="0"/>
        <v>32.3</v>
      </c>
      <c r="F38" s="43">
        <v>77.34</v>
      </c>
      <c r="G38" s="43">
        <f t="shared" si="1"/>
        <v>38.67</v>
      </c>
      <c r="H38" s="43">
        <f t="shared" si="2"/>
        <v>70.97</v>
      </c>
      <c r="I38" s="43" t="s">
        <v>744</v>
      </c>
    </row>
    <row r="39" spans="1:9" ht="30" customHeight="1">
      <c r="A39" s="35">
        <v>37</v>
      </c>
      <c r="B39" s="35" t="s">
        <v>607</v>
      </c>
      <c r="C39" s="36" t="s">
        <v>606</v>
      </c>
      <c r="D39" s="35">
        <v>61.7</v>
      </c>
      <c r="E39" s="35">
        <f t="shared" si="0"/>
        <v>30.85</v>
      </c>
      <c r="F39" s="43">
        <v>80.12</v>
      </c>
      <c r="G39" s="43">
        <f t="shared" si="1"/>
        <v>40.06</v>
      </c>
      <c r="H39" s="43">
        <f t="shared" si="2"/>
        <v>70.91</v>
      </c>
      <c r="I39" s="43" t="s">
        <v>744</v>
      </c>
    </row>
    <row r="40" spans="1:9" ht="30" customHeight="1">
      <c r="A40" s="35">
        <v>38</v>
      </c>
      <c r="B40" s="35" t="s">
        <v>33</v>
      </c>
      <c r="C40" s="36" t="s">
        <v>32</v>
      </c>
      <c r="D40" s="35">
        <v>65.7</v>
      </c>
      <c r="E40" s="35">
        <f t="shared" si="0"/>
        <v>32.85</v>
      </c>
      <c r="F40" s="43">
        <v>76.1</v>
      </c>
      <c r="G40" s="43">
        <f t="shared" si="1"/>
        <v>38.05</v>
      </c>
      <c r="H40" s="43">
        <f t="shared" si="2"/>
        <v>70.9</v>
      </c>
      <c r="I40" s="43" t="s">
        <v>744</v>
      </c>
    </row>
    <row r="41" spans="1:9" ht="30" customHeight="1">
      <c r="A41" s="35">
        <v>39</v>
      </c>
      <c r="B41" s="36" t="s">
        <v>72</v>
      </c>
      <c r="C41" s="36" t="s">
        <v>71</v>
      </c>
      <c r="D41" s="35">
        <v>67.6</v>
      </c>
      <c r="E41" s="35">
        <f t="shared" si="0"/>
        <v>33.8</v>
      </c>
      <c r="F41" s="43">
        <v>74</v>
      </c>
      <c r="G41" s="43">
        <f t="shared" si="1"/>
        <v>37</v>
      </c>
      <c r="H41" s="43">
        <f t="shared" si="2"/>
        <v>70.8</v>
      </c>
      <c r="I41" s="43" t="s">
        <v>744</v>
      </c>
    </row>
    <row r="42" spans="1:9" ht="30" customHeight="1">
      <c r="A42" s="35">
        <v>40</v>
      </c>
      <c r="B42" s="36" t="s">
        <v>64</v>
      </c>
      <c r="C42" s="36" t="s">
        <v>63</v>
      </c>
      <c r="D42" s="35">
        <v>67</v>
      </c>
      <c r="E42" s="35">
        <f t="shared" si="0"/>
        <v>33.5</v>
      </c>
      <c r="F42" s="43">
        <v>74.2</v>
      </c>
      <c r="G42" s="43">
        <f t="shared" si="1"/>
        <v>37.1</v>
      </c>
      <c r="H42" s="43">
        <f t="shared" si="2"/>
        <v>70.6</v>
      </c>
      <c r="I42" s="43" t="s">
        <v>744</v>
      </c>
    </row>
    <row r="43" spans="1:9" ht="30" customHeight="1">
      <c r="A43" s="35">
        <v>41</v>
      </c>
      <c r="B43" s="35" t="s">
        <v>7</v>
      </c>
      <c r="C43" s="36" t="s">
        <v>6</v>
      </c>
      <c r="D43" s="35">
        <v>65.4</v>
      </c>
      <c r="E43" s="35">
        <f t="shared" si="0"/>
        <v>32.7</v>
      </c>
      <c r="F43" s="43">
        <v>75.78</v>
      </c>
      <c r="G43" s="43">
        <f t="shared" si="1"/>
        <v>37.89</v>
      </c>
      <c r="H43" s="43">
        <f t="shared" si="2"/>
        <v>70.59</v>
      </c>
      <c r="I43" s="43" t="s">
        <v>696</v>
      </c>
    </row>
    <row r="44" spans="1:9" ht="30" customHeight="1">
      <c r="A44" s="35">
        <v>42</v>
      </c>
      <c r="B44" s="35" t="s">
        <v>70</v>
      </c>
      <c r="C44" s="36" t="s">
        <v>69</v>
      </c>
      <c r="D44" s="35">
        <v>66.2</v>
      </c>
      <c r="E44" s="35">
        <f t="shared" si="0"/>
        <v>33.1</v>
      </c>
      <c r="F44" s="43">
        <v>74.06</v>
      </c>
      <c r="G44" s="43">
        <f t="shared" si="1"/>
        <v>37.03</v>
      </c>
      <c r="H44" s="43">
        <f t="shared" si="2"/>
        <v>70.13</v>
      </c>
      <c r="I44" s="43" t="s">
        <v>696</v>
      </c>
    </row>
    <row r="45" spans="1:9" ht="30" customHeight="1">
      <c r="A45" s="35">
        <v>43</v>
      </c>
      <c r="B45" s="35" t="s">
        <v>62</v>
      </c>
      <c r="C45" s="36" t="s">
        <v>61</v>
      </c>
      <c r="D45" s="35">
        <v>61</v>
      </c>
      <c r="E45" s="35">
        <f t="shared" si="0"/>
        <v>30.5</v>
      </c>
      <c r="F45" s="43">
        <v>79.02</v>
      </c>
      <c r="G45" s="43">
        <f t="shared" si="1"/>
        <v>39.51</v>
      </c>
      <c r="H45" s="43">
        <f t="shared" si="2"/>
        <v>70.00999999999999</v>
      </c>
      <c r="I45" s="43" t="s">
        <v>696</v>
      </c>
    </row>
    <row r="46" spans="1:9" ht="30" customHeight="1">
      <c r="A46" s="35">
        <v>44</v>
      </c>
      <c r="B46" s="36" t="s">
        <v>31</v>
      </c>
      <c r="C46" s="36" t="s">
        <v>30</v>
      </c>
      <c r="D46" s="35">
        <v>64.5</v>
      </c>
      <c r="E46" s="35">
        <f t="shared" si="0"/>
        <v>32.25</v>
      </c>
      <c r="F46" s="43">
        <v>75.32</v>
      </c>
      <c r="G46" s="43">
        <f t="shared" si="1"/>
        <v>37.66</v>
      </c>
      <c r="H46" s="43">
        <f t="shared" si="2"/>
        <v>69.91</v>
      </c>
      <c r="I46" s="43" t="s">
        <v>696</v>
      </c>
    </row>
    <row r="47" spans="1:9" ht="30" customHeight="1">
      <c r="A47" s="35">
        <v>45</v>
      </c>
      <c r="B47" s="35" t="s">
        <v>5</v>
      </c>
      <c r="C47" s="36" t="s">
        <v>4</v>
      </c>
      <c r="D47" s="35">
        <v>63.7</v>
      </c>
      <c r="E47" s="35">
        <f t="shared" si="0"/>
        <v>31.85</v>
      </c>
      <c r="F47" s="43">
        <v>75.02</v>
      </c>
      <c r="G47" s="43">
        <f t="shared" si="1"/>
        <v>37.51</v>
      </c>
      <c r="H47" s="43">
        <f t="shared" si="2"/>
        <v>69.36</v>
      </c>
      <c r="I47" s="43" t="s">
        <v>696</v>
      </c>
    </row>
    <row r="48" spans="1:9" ht="30" customHeight="1">
      <c r="A48" s="35">
        <v>46</v>
      </c>
      <c r="B48" s="36" t="s">
        <v>19</v>
      </c>
      <c r="C48" s="36" t="s">
        <v>18</v>
      </c>
      <c r="D48" s="35">
        <v>59.7</v>
      </c>
      <c r="E48" s="35">
        <f t="shared" si="0"/>
        <v>29.85</v>
      </c>
      <c r="F48" s="43">
        <v>75.74</v>
      </c>
      <c r="G48" s="43">
        <f t="shared" si="1"/>
        <v>37.87</v>
      </c>
      <c r="H48" s="43">
        <f t="shared" si="2"/>
        <v>67.72</v>
      </c>
      <c r="I48" s="43" t="s">
        <v>696</v>
      </c>
    </row>
    <row r="49" spans="1:9" ht="30" customHeight="1">
      <c r="A49" s="35">
        <v>47</v>
      </c>
      <c r="B49" s="35" t="s">
        <v>39</v>
      </c>
      <c r="C49" s="36" t="s">
        <v>38</v>
      </c>
      <c r="D49" s="35">
        <v>62.2</v>
      </c>
      <c r="E49" s="35">
        <f t="shared" si="0"/>
        <v>31.1</v>
      </c>
      <c r="F49" s="43">
        <v>72.94</v>
      </c>
      <c r="G49" s="43">
        <f t="shared" si="1"/>
        <v>36.47</v>
      </c>
      <c r="H49" s="43">
        <f t="shared" si="2"/>
        <v>67.57</v>
      </c>
      <c r="I49" s="43" t="s">
        <v>696</v>
      </c>
    </row>
    <row r="50" spans="1:9" ht="30" customHeight="1">
      <c r="A50" s="35">
        <v>48</v>
      </c>
      <c r="B50" s="35" t="s">
        <v>58</v>
      </c>
      <c r="C50" s="36" t="s">
        <v>57</v>
      </c>
      <c r="D50" s="35">
        <v>59.2</v>
      </c>
      <c r="E50" s="35">
        <f t="shared" si="0"/>
        <v>29.6</v>
      </c>
      <c r="F50" s="43">
        <v>74.78</v>
      </c>
      <c r="G50" s="43">
        <f t="shared" si="1"/>
        <v>37.39</v>
      </c>
      <c r="H50" s="43">
        <f t="shared" si="2"/>
        <v>66.99000000000001</v>
      </c>
      <c r="I50" s="43" t="s">
        <v>696</v>
      </c>
    </row>
  </sheetData>
  <sheetProtection/>
  <mergeCells count="1">
    <mergeCell ref="A1:I1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27">
      <selection activeCell="B45" sqref="B45"/>
    </sheetView>
  </sheetViews>
  <sheetFormatPr defaultColWidth="9.00390625" defaultRowHeight="14.25"/>
  <cols>
    <col min="1" max="1" width="6.625" style="0" customWidth="1"/>
    <col min="2" max="2" width="8.125" style="0" customWidth="1"/>
    <col min="3" max="3" width="4.375" style="0" customWidth="1"/>
    <col min="4" max="4" width="4.00390625" style="0" customWidth="1"/>
    <col min="5" max="5" width="6.375" style="0" customWidth="1"/>
    <col min="6" max="6" width="5.00390625" style="0" customWidth="1"/>
    <col min="7" max="7" width="19.375" style="0" customWidth="1"/>
    <col min="8" max="8" width="25.50390625" style="0" customWidth="1"/>
    <col min="9" max="9" width="5.25390625" style="0" customWidth="1"/>
    <col min="10" max="10" width="10.125" style="0" customWidth="1"/>
    <col min="12" max="12" width="12.875" style="0" customWidth="1"/>
    <col min="13" max="13" width="8.625" style="0" customWidth="1"/>
  </cols>
  <sheetData>
    <row r="1" spans="1:13" s="1" customFormat="1" ht="36.75" customHeight="1">
      <c r="A1" s="40" t="s">
        <v>80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1" customFormat="1" ht="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27.75" customHeight="1">
      <c r="A3" s="3" t="s">
        <v>489</v>
      </c>
      <c r="B3" s="3" t="s">
        <v>81</v>
      </c>
      <c r="C3" s="3" t="s">
        <v>492</v>
      </c>
      <c r="D3" s="3" t="s">
        <v>493</v>
      </c>
      <c r="E3" s="3" t="s">
        <v>82</v>
      </c>
      <c r="F3" s="3" t="s">
        <v>494</v>
      </c>
      <c r="G3" s="3" t="s">
        <v>495</v>
      </c>
      <c r="H3" s="3" t="s">
        <v>496</v>
      </c>
      <c r="I3" s="3" t="s">
        <v>497</v>
      </c>
      <c r="J3" s="3" t="s">
        <v>498</v>
      </c>
      <c r="K3" s="3" t="s">
        <v>83</v>
      </c>
      <c r="L3" s="3" t="s">
        <v>499</v>
      </c>
      <c r="M3" s="3" t="s">
        <v>500</v>
      </c>
    </row>
    <row r="4" spans="1:13" s="1" customFormat="1" ht="30" customHeight="1">
      <c r="A4" s="4" t="s">
        <v>84</v>
      </c>
      <c r="B4" s="5" t="s">
        <v>85</v>
      </c>
      <c r="C4" s="5" t="s">
        <v>501</v>
      </c>
      <c r="D4" s="5" t="s">
        <v>502</v>
      </c>
      <c r="E4" s="6">
        <v>89.06</v>
      </c>
      <c r="F4" s="5" t="s">
        <v>513</v>
      </c>
      <c r="G4" s="6" t="s">
        <v>86</v>
      </c>
      <c r="H4" s="7" t="s">
        <v>87</v>
      </c>
      <c r="I4" s="7" t="s">
        <v>588</v>
      </c>
      <c r="J4" s="5" t="s">
        <v>509</v>
      </c>
      <c r="K4" s="5" t="s">
        <v>88</v>
      </c>
      <c r="L4" s="6">
        <v>15938592269</v>
      </c>
      <c r="M4" s="5"/>
    </row>
    <row r="5" spans="1:13" s="1" customFormat="1" ht="30" customHeight="1">
      <c r="A5" s="4" t="s">
        <v>89</v>
      </c>
      <c r="B5" s="5" t="s">
        <v>90</v>
      </c>
      <c r="C5" s="5" t="s">
        <v>503</v>
      </c>
      <c r="D5" s="5" t="s">
        <v>502</v>
      </c>
      <c r="E5" s="6">
        <v>87.07</v>
      </c>
      <c r="F5" s="5" t="s">
        <v>513</v>
      </c>
      <c r="G5" s="6" t="s">
        <v>91</v>
      </c>
      <c r="H5" s="7" t="s">
        <v>92</v>
      </c>
      <c r="I5" s="7" t="s">
        <v>591</v>
      </c>
      <c r="J5" s="5" t="s">
        <v>93</v>
      </c>
      <c r="K5" s="5" t="s">
        <v>88</v>
      </c>
      <c r="L5" s="6" t="s">
        <v>94</v>
      </c>
      <c r="M5" s="5"/>
    </row>
    <row r="6" spans="1:13" s="1" customFormat="1" ht="30" customHeight="1">
      <c r="A6" s="4" t="s">
        <v>95</v>
      </c>
      <c r="B6" s="5" t="s">
        <v>96</v>
      </c>
      <c r="C6" s="5" t="s">
        <v>501</v>
      </c>
      <c r="D6" s="5" t="s">
        <v>502</v>
      </c>
      <c r="E6" s="6">
        <v>90.01</v>
      </c>
      <c r="F6" s="5" t="s">
        <v>513</v>
      </c>
      <c r="G6" s="6" t="s">
        <v>97</v>
      </c>
      <c r="H6" s="7" t="s">
        <v>98</v>
      </c>
      <c r="I6" s="7" t="s">
        <v>588</v>
      </c>
      <c r="J6" s="5" t="s">
        <v>99</v>
      </c>
      <c r="K6" s="5" t="s">
        <v>88</v>
      </c>
      <c r="L6" s="6" t="s">
        <v>100</v>
      </c>
      <c r="M6" s="5"/>
    </row>
    <row r="7" spans="1:13" s="1" customFormat="1" ht="30" customHeight="1">
      <c r="A7" s="4" t="s">
        <v>101</v>
      </c>
      <c r="B7" s="5" t="s">
        <v>102</v>
      </c>
      <c r="C7" s="5" t="s">
        <v>501</v>
      </c>
      <c r="D7" s="5" t="s">
        <v>502</v>
      </c>
      <c r="E7" s="6">
        <v>87.09</v>
      </c>
      <c r="F7" s="5" t="s">
        <v>649</v>
      </c>
      <c r="G7" s="6" t="s">
        <v>103</v>
      </c>
      <c r="H7" s="7" t="s">
        <v>104</v>
      </c>
      <c r="I7" s="7" t="s">
        <v>105</v>
      </c>
      <c r="J7" s="5" t="s">
        <v>106</v>
      </c>
      <c r="K7" s="5" t="s">
        <v>88</v>
      </c>
      <c r="L7" s="6" t="s">
        <v>107</v>
      </c>
      <c r="M7" s="5"/>
    </row>
    <row r="8" spans="1:13" s="1" customFormat="1" ht="30" customHeight="1">
      <c r="A8" s="4" t="s">
        <v>108</v>
      </c>
      <c r="B8" s="5" t="s">
        <v>109</v>
      </c>
      <c r="C8" s="5" t="s">
        <v>503</v>
      </c>
      <c r="D8" s="5" t="s">
        <v>502</v>
      </c>
      <c r="E8" s="6">
        <v>87.09</v>
      </c>
      <c r="F8" s="5" t="s">
        <v>649</v>
      </c>
      <c r="G8" s="6" t="s">
        <v>110</v>
      </c>
      <c r="H8" s="7" t="s">
        <v>111</v>
      </c>
      <c r="I8" s="7" t="s">
        <v>588</v>
      </c>
      <c r="J8" s="5" t="s">
        <v>112</v>
      </c>
      <c r="K8" s="5" t="s">
        <v>88</v>
      </c>
      <c r="L8" s="6" t="s">
        <v>113</v>
      </c>
      <c r="M8" s="5"/>
    </row>
    <row r="9" spans="1:13" s="1" customFormat="1" ht="30" customHeight="1">
      <c r="A9" s="4" t="s">
        <v>114</v>
      </c>
      <c r="B9" s="5" t="s">
        <v>115</v>
      </c>
      <c r="C9" s="5" t="s">
        <v>501</v>
      </c>
      <c r="D9" s="5" t="s">
        <v>502</v>
      </c>
      <c r="E9" s="6">
        <v>86.07</v>
      </c>
      <c r="F9" s="5"/>
      <c r="G9" s="6" t="s">
        <v>116</v>
      </c>
      <c r="H9" s="7" t="s">
        <v>117</v>
      </c>
      <c r="I9" s="7" t="s">
        <v>591</v>
      </c>
      <c r="J9" s="5" t="s">
        <v>118</v>
      </c>
      <c r="K9" s="5" t="s">
        <v>88</v>
      </c>
      <c r="L9" s="6" t="s">
        <v>119</v>
      </c>
      <c r="M9" s="5"/>
    </row>
    <row r="10" spans="1:13" s="1" customFormat="1" ht="30" customHeight="1">
      <c r="A10" s="4" t="s">
        <v>120</v>
      </c>
      <c r="B10" s="5" t="s">
        <v>582</v>
      </c>
      <c r="C10" s="5" t="s">
        <v>501</v>
      </c>
      <c r="D10" s="5" t="s">
        <v>502</v>
      </c>
      <c r="E10" s="6" t="s">
        <v>121</v>
      </c>
      <c r="F10" s="5" t="s">
        <v>649</v>
      </c>
      <c r="G10" s="6" t="s">
        <v>122</v>
      </c>
      <c r="H10" s="7" t="s">
        <v>123</v>
      </c>
      <c r="I10" s="7" t="s">
        <v>588</v>
      </c>
      <c r="J10" s="5" t="s">
        <v>124</v>
      </c>
      <c r="K10" s="5" t="s">
        <v>88</v>
      </c>
      <c r="L10" s="6" t="s">
        <v>125</v>
      </c>
      <c r="M10" s="5"/>
    </row>
    <row r="11" spans="1:13" s="1" customFormat="1" ht="30" customHeight="1">
      <c r="A11" s="4" t="s">
        <v>126</v>
      </c>
      <c r="B11" s="5" t="s">
        <v>127</v>
      </c>
      <c r="C11" s="5" t="s">
        <v>501</v>
      </c>
      <c r="D11" s="5" t="s">
        <v>502</v>
      </c>
      <c r="E11" s="6" t="s">
        <v>128</v>
      </c>
      <c r="F11" s="5" t="s">
        <v>513</v>
      </c>
      <c r="G11" s="6" t="s">
        <v>129</v>
      </c>
      <c r="H11" s="7" t="s">
        <v>130</v>
      </c>
      <c r="I11" s="7" t="s">
        <v>588</v>
      </c>
      <c r="J11" s="5" t="s">
        <v>124</v>
      </c>
      <c r="K11" s="5" t="s">
        <v>88</v>
      </c>
      <c r="L11" s="6" t="s">
        <v>131</v>
      </c>
      <c r="M11" s="5"/>
    </row>
    <row r="12" spans="1:13" s="1" customFormat="1" ht="30" customHeight="1">
      <c r="A12" s="4" t="s">
        <v>132</v>
      </c>
      <c r="B12" s="5" t="s">
        <v>133</v>
      </c>
      <c r="C12" s="5" t="s">
        <v>501</v>
      </c>
      <c r="D12" s="5" t="s">
        <v>502</v>
      </c>
      <c r="E12" s="6" t="s">
        <v>134</v>
      </c>
      <c r="F12" s="5" t="s">
        <v>513</v>
      </c>
      <c r="G12" s="6" t="s">
        <v>135</v>
      </c>
      <c r="H12" s="7" t="s">
        <v>136</v>
      </c>
      <c r="I12" s="7" t="s">
        <v>588</v>
      </c>
      <c r="J12" s="5" t="s">
        <v>112</v>
      </c>
      <c r="K12" s="5" t="s">
        <v>88</v>
      </c>
      <c r="L12" s="6" t="s">
        <v>137</v>
      </c>
      <c r="M12" s="5"/>
    </row>
    <row r="13" spans="1:13" s="1" customFormat="1" ht="30" customHeight="1">
      <c r="A13" s="4" t="s">
        <v>515</v>
      </c>
      <c r="B13" s="5" t="s">
        <v>138</v>
      </c>
      <c r="C13" s="5" t="s">
        <v>503</v>
      </c>
      <c r="D13" s="5" t="s">
        <v>502</v>
      </c>
      <c r="E13" s="6" t="s">
        <v>139</v>
      </c>
      <c r="F13" s="5"/>
      <c r="G13" s="6" t="s">
        <v>140</v>
      </c>
      <c r="H13" s="7" t="s">
        <v>141</v>
      </c>
      <c r="I13" s="7" t="s">
        <v>591</v>
      </c>
      <c r="J13" s="5" t="s">
        <v>142</v>
      </c>
      <c r="K13" s="5" t="s">
        <v>88</v>
      </c>
      <c r="L13" s="6" t="s">
        <v>143</v>
      </c>
      <c r="M13" s="5"/>
    </row>
    <row r="14" spans="1:13" s="1" customFormat="1" ht="30" customHeight="1">
      <c r="A14" s="4" t="s">
        <v>516</v>
      </c>
      <c r="B14" s="5" t="s">
        <v>144</v>
      </c>
      <c r="C14" s="5" t="s">
        <v>503</v>
      </c>
      <c r="D14" s="5" t="s">
        <v>502</v>
      </c>
      <c r="E14" s="6" t="s">
        <v>145</v>
      </c>
      <c r="F14" s="5" t="s">
        <v>513</v>
      </c>
      <c r="G14" s="6" t="s">
        <v>146</v>
      </c>
      <c r="H14" s="7" t="s">
        <v>147</v>
      </c>
      <c r="I14" s="7" t="s">
        <v>591</v>
      </c>
      <c r="J14" s="5" t="s">
        <v>148</v>
      </c>
      <c r="K14" s="5" t="s">
        <v>88</v>
      </c>
      <c r="L14" s="6" t="s">
        <v>149</v>
      </c>
      <c r="M14" s="5"/>
    </row>
    <row r="15" spans="1:13" s="1" customFormat="1" ht="30" customHeight="1">
      <c r="A15" s="4" t="s">
        <v>517</v>
      </c>
      <c r="B15" s="5" t="s">
        <v>150</v>
      </c>
      <c r="C15" s="5" t="s">
        <v>503</v>
      </c>
      <c r="D15" s="5" t="s">
        <v>502</v>
      </c>
      <c r="E15" s="6" t="s">
        <v>151</v>
      </c>
      <c r="F15" s="5" t="s">
        <v>513</v>
      </c>
      <c r="G15" s="6" t="s">
        <v>152</v>
      </c>
      <c r="H15" s="7" t="s">
        <v>153</v>
      </c>
      <c r="I15" s="7" t="s">
        <v>588</v>
      </c>
      <c r="J15" s="5" t="s">
        <v>148</v>
      </c>
      <c r="K15" s="5" t="s">
        <v>88</v>
      </c>
      <c r="L15" s="6" t="s">
        <v>154</v>
      </c>
      <c r="M15" s="5"/>
    </row>
    <row r="16" spans="1:13" s="1" customFormat="1" ht="30" customHeight="1">
      <c r="A16" s="4" t="s">
        <v>518</v>
      </c>
      <c r="B16" s="5" t="s">
        <v>155</v>
      </c>
      <c r="C16" s="5" t="s">
        <v>503</v>
      </c>
      <c r="D16" s="5" t="s">
        <v>502</v>
      </c>
      <c r="E16" s="6" t="s">
        <v>156</v>
      </c>
      <c r="F16" s="5"/>
      <c r="G16" s="6" t="s">
        <v>157</v>
      </c>
      <c r="H16" s="7" t="s">
        <v>158</v>
      </c>
      <c r="I16" s="7" t="s">
        <v>588</v>
      </c>
      <c r="J16" s="5" t="s">
        <v>148</v>
      </c>
      <c r="K16" s="5" t="s">
        <v>88</v>
      </c>
      <c r="L16" s="6" t="s">
        <v>159</v>
      </c>
      <c r="M16" s="5"/>
    </row>
    <row r="17" spans="1:13" s="1" customFormat="1" ht="30" customHeight="1">
      <c r="A17" s="4" t="s">
        <v>519</v>
      </c>
      <c r="B17" s="5" t="s">
        <v>160</v>
      </c>
      <c r="C17" s="5" t="s">
        <v>503</v>
      </c>
      <c r="D17" s="5" t="s">
        <v>502</v>
      </c>
      <c r="E17" s="6" t="s">
        <v>161</v>
      </c>
      <c r="F17" s="5" t="s">
        <v>649</v>
      </c>
      <c r="G17" s="6" t="s">
        <v>162</v>
      </c>
      <c r="H17" s="7" t="s">
        <v>163</v>
      </c>
      <c r="I17" s="7" t="s">
        <v>588</v>
      </c>
      <c r="J17" s="5" t="s">
        <v>483</v>
      </c>
      <c r="K17" s="5" t="s">
        <v>88</v>
      </c>
      <c r="L17" s="6" t="s">
        <v>164</v>
      </c>
      <c r="M17" s="5"/>
    </row>
    <row r="18" spans="1:13" s="1" customFormat="1" ht="30" customHeight="1">
      <c r="A18" s="4" t="s">
        <v>521</v>
      </c>
      <c r="B18" s="5" t="s">
        <v>165</v>
      </c>
      <c r="C18" s="5" t="s">
        <v>501</v>
      </c>
      <c r="D18" s="5" t="s">
        <v>502</v>
      </c>
      <c r="E18" s="6" t="s">
        <v>166</v>
      </c>
      <c r="F18" s="5" t="s">
        <v>513</v>
      </c>
      <c r="G18" s="6" t="s">
        <v>167</v>
      </c>
      <c r="H18" s="7" t="s">
        <v>168</v>
      </c>
      <c r="I18" s="7" t="s">
        <v>105</v>
      </c>
      <c r="J18" s="5" t="s">
        <v>169</v>
      </c>
      <c r="K18" s="5" t="s">
        <v>88</v>
      </c>
      <c r="L18" s="6" t="s">
        <v>170</v>
      </c>
      <c r="M18" s="5"/>
    </row>
    <row r="19" spans="1:13" ht="30" customHeight="1">
      <c r="A19" s="4" t="s">
        <v>522</v>
      </c>
      <c r="B19" s="5" t="s">
        <v>171</v>
      </c>
      <c r="C19" s="5" t="s">
        <v>501</v>
      </c>
      <c r="D19" s="5" t="s">
        <v>502</v>
      </c>
      <c r="E19" s="6" t="s">
        <v>166</v>
      </c>
      <c r="F19" s="5" t="s">
        <v>513</v>
      </c>
      <c r="G19" s="6" t="s">
        <v>172</v>
      </c>
      <c r="H19" s="7" t="s">
        <v>173</v>
      </c>
      <c r="I19" s="7" t="s">
        <v>588</v>
      </c>
      <c r="J19" s="5" t="s">
        <v>124</v>
      </c>
      <c r="K19" s="5" t="s">
        <v>88</v>
      </c>
      <c r="L19" s="6" t="s">
        <v>174</v>
      </c>
      <c r="M19" s="5" t="s">
        <v>175</v>
      </c>
    </row>
    <row r="20" spans="1:13" ht="30" customHeight="1">
      <c r="A20" s="4" t="s">
        <v>524</v>
      </c>
      <c r="B20" s="5" t="s">
        <v>176</v>
      </c>
      <c r="C20" s="5" t="s">
        <v>501</v>
      </c>
      <c r="D20" s="5" t="s">
        <v>502</v>
      </c>
      <c r="E20" s="6" t="s">
        <v>177</v>
      </c>
      <c r="F20" s="5" t="s">
        <v>649</v>
      </c>
      <c r="G20" s="6" t="s">
        <v>178</v>
      </c>
      <c r="H20" s="7" t="s">
        <v>179</v>
      </c>
      <c r="I20" s="7" t="s">
        <v>588</v>
      </c>
      <c r="J20" s="5" t="s">
        <v>554</v>
      </c>
      <c r="K20" s="5" t="s">
        <v>88</v>
      </c>
      <c r="L20" s="6" t="s">
        <v>180</v>
      </c>
      <c r="M20" s="5"/>
    </row>
    <row r="21" spans="1:13" ht="30" customHeight="1">
      <c r="A21" s="4" t="s">
        <v>525</v>
      </c>
      <c r="B21" s="5" t="s">
        <v>181</v>
      </c>
      <c r="C21" s="5" t="s">
        <v>501</v>
      </c>
      <c r="D21" s="5" t="s">
        <v>502</v>
      </c>
      <c r="E21" s="6" t="s">
        <v>182</v>
      </c>
      <c r="F21" s="5" t="s">
        <v>513</v>
      </c>
      <c r="G21" s="6" t="s">
        <v>183</v>
      </c>
      <c r="H21" s="7" t="s">
        <v>184</v>
      </c>
      <c r="I21" s="7" t="s">
        <v>588</v>
      </c>
      <c r="J21" s="5" t="s">
        <v>185</v>
      </c>
      <c r="K21" s="5" t="s">
        <v>88</v>
      </c>
      <c r="L21" s="6" t="s">
        <v>186</v>
      </c>
      <c r="M21" s="5" t="s">
        <v>624</v>
      </c>
    </row>
    <row r="22" spans="1:13" ht="30" customHeight="1">
      <c r="A22" s="4" t="s">
        <v>526</v>
      </c>
      <c r="B22" s="5" t="s">
        <v>187</v>
      </c>
      <c r="C22" s="5" t="s">
        <v>501</v>
      </c>
      <c r="D22" s="5" t="s">
        <v>502</v>
      </c>
      <c r="E22" s="6" t="s">
        <v>188</v>
      </c>
      <c r="F22" s="5" t="s">
        <v>513</v>
      </c>
      <c r="G22" s="6" t="s">
        <v>189</v>
      </c>
      <c r="H22" s="7" t="s">
        <v>190</v>
      </c>
      <c r="I22" s="7" t="s">
        <v>105</v>
      </c>
      <c r="J22" s="5" t="s">
        <v>191</v>
      </c>
      <c r="K22" s="5" t="s">
        <v>88</v>
      </c>
      <c r="L22" s="6" t="s">
        <v>192</v>
      </c>
      <c r="M22" s="5"/>
    </row>
    <row r="23" spans="1:13" ht="30" customHeight="1">
      <c r="A23" s="4" t="s">
        <v>527</v>
      </c>
      <c r="B23" s="5" t="s">
        <v>193</v>
      </c>
      <c r="C23" s="5" t="s">
        <v>501</v>
      </c>
      <c r="D23" s="5" t="s">
        <v>502</v>
      </c>
      <c r="E23" s="6" t="s">
        <v>194</v>
      </c>
      <c r="F23" s="5" t="s">
        <v>685</v>
      </c>
      <c r="G23" s="6" t="s">
        <v>195</v>
      </c>
      <c r="H23" s="7" t="s">
        <v>196</v>
      </c>
      <c r="I23" s="7" t="s">
        <v>588</v>
      </c>
      <c r="J23" s="5" t="s">
        <v>124</v>
      </c>
      <c r="K23" s="5" t="s">
        <v>88</v>
      </c>
      <c r="L23" s="6" t="s">
        <v>197</v>
      </c>
      <c r="M23" s="5"/>
    </row>
    <row r="24" spans="1:13" ht="30" customHeight="1">
      <c r="A24" s="4" t="s">
        <v>529</v>
      </c>
      <c r="B24" s="5" t="s">
        <v>198</v>
      </c>
      <c r="C24" s="5" t="s">
        <v>501</v>
      </c>
      <c r="D24" s="5" t="s">
        <v>502</v>
      </c>
      <c r="E24" s="6" t="s">
        <v>188</v>
      </c>
      <c r="F24" s="5" t="s">
        <v>649</v>
      </c>
      <c r="G24" s="6" t="s">
        <v>199</v>
      </c>
      <c r="H24" s="7" t="s">
        <v>200</v>
      </c>
      <c r="I24" s="7" t="s">
        <v>588</v>
      </c>
      <c r="J24" s="5" t="s">
        <v>201</v>
      </c>
      <c r="K24" s="5" t="s">
        <v>88</v>
      </c>
      <c r="L24" s="6" t="s">
        <v>202</v>
      </c>
      <c r="M24" s="5"/>
    </row>
    <row r="25" spans="1:13" ht="30" customHeight="1">
      <c r="A25" s="4" t="s">
        <v>531</v>
      </c>
      <c r="B25" s="5" t="s">
        <v>203</v>
      </c>
      <c r="C25" s="5" t="s">
        <v>501</v>
      </c>
      <c r="D25" s="5" t="s">
        <v>502</v>
      </c>
      <c r="E25" s="6" t="s">
        <v>204</v>
      </c>
      <c r="F25" s="5" t="s">
        <v>649</v>
      </c>
      <c r="G25" s="6" t="s">
        <v>205</v>
      </c>
      <c r="H25" s="7" t="s">
        <v>206</v>
      </c>
      <c r="I25" s="7" t="s">
        <v>588</v>
      </c>
      <c r="J25" s="5" t="s">
        <v>207</v>
      </c>
      <c r="K25" s="5" t="s">
        <v>88</v>
      </c>
      <c r="L25" s="6" t="s">
        <v>208</v>
      </c>
      <c r="M25" s="8"/>
    </row>
    <row r="26" spans="1:13" ht="30" customHeight="1">
      <c r="A26" s="4" t="s">
        <v>532</v>
      </c>
      <c r="B26" s="5" t="s">
        <v>209</v>
      </c>
      <c r="C26" s="5" t="s">
        <v>501</v>
      </c>
      <c r="D26" s="5" t="s">
        <v>502</v>
      </c>
      <c r="E26" s="6" t="s">
        <v>210</v>
      </c>
      <c r="F26" s="5" t="s">
        <v>649</v>
      </c>
      <c r="G26" s="6" t="s">
        <v>211</v>
      </c>
      <c r="H26" s="7" t="s">
        <v>212</v>
      </c>
      <c r="I26" s="7" t="s">
        <v>588</v>
      </c>
      <c r="J26" s="5" t="s">
        <v>213</v>
      </c>
      <c r="K26" s="5" t="s">
        <v>88</v>
      </c>
      <c r="L26" s="9" t="s">
        <v>214</v>
      </c>
      <c r="M26" s="8"/>
    </row>
    <row r="27" spans="1:13" ht="30" customHeight="1">
      <c r="A27" s="4" t="s">
        <v>533</v>
      </c>
      <c r="B27" s="5" t="s">
        <v>215</v>
      </c>
      <c r="C27" s="5" t="s">
        <v>501</v>
      </c>
      <c r="D27" s="5" t="s">
        <v>502</v>
      </c>
      <c r="E27" s="6" t="s">
        <v>216</v>
      </c>
      <c r="F27" s="5" t="s">
        <v>649</v>
      </c>
      <c r="G27" s="6" t="s">
        <v>217</v>
      </c>
      <c r="H27" s="7" t="s">
        <v>218</v>
      </c>
      <c r="I27" s="7" t="s">
        <v>588</v>
      </c>
      <c r="J27" s="5" t="s">
        <v>124</v>
      </c>
      <c r="K27" s="5" t="s">
        <v>88</v>
      </c>
      <c r="L27" s="6" t="s">
        <v>219</v>
      </c>
      <c r="M27" s="8"/>
    </row>
    <row r="28" spans="1:13" ht="30" customHeight="1">
      <c r="A28" s="4" t="s">
        <v>534</v>
      </c>
      <c r="B28" s="5" t="s">
        <v>220</v>
      </c>
      <c r="C28" s="5" t="s">
        <v>501</v>
      </c>
      <c r="D28" s="5" t="s">
        <v>502</v>
      </c>
      <c r="E28" s="6" t="s">
        <v>221</v>
      </c>
      <c r="F28" s="5" t="s">
        <v>649</v>
      </c>
      <c r="G28" s="6" t="s">
        <v>222</v>
      </c>
      <c r="H28" s="7" t="s">
        <v>223</v>
      </c>
      <c r="I28" s="7" t="s">
        <v>588</v>
      </c>
      <c r="J28" s="5" t="s">
        <v>124</v>
      </c>
      <c r="K28" s="5" t="s">
        <v>88</v>
      </c>
      <c r="L28" s="9" t="s">
        <v>224</v>
      </c>
      <c r="M28" s="8"/>
    </row>
    <row r="29" spans="1:13" ht="30" customHeight="1">
      <c r="A29" s="4" t="s">
        <v>535</v>
      </c>
      <c r="B29" s="5" t="s">
        <v>225</v>
      </c>
      <c r="C29" s="5" t="s">
        <v>501</v>
      </c>
      <c r="D29" s="5" t="s">
        <v>502</v>
      </c>
      <c r="E29" s="6" t="s">
        <v>226</v>
      </c>
      <c r="F29" s="5" t="s">
        <v>513</v>
      </c>
      <c r="G29" s="6" t="s">
        <v>227</v>
      </c>
      <c r="H29" s="7" t="s">
        <v>228</v>
      </c>
      <c r="I29" s="7" t="s">
        <v>588</v>
      </c>
      <c r="J29" s="5" t="s">
        <v>229</v>
      </c>
      <c r="K29" s="5" t="s">
        <v>88</v>
      </c>
      <c r="L29" s="6" t="s">
        <v>230</v>
      </c>
      <c r="M29" s="8"/>
    </row>
    <row r="30" spans="1:13" ht="30" customHeight="1">
      <c r="A30" s="4" t="s">
        <v>536</v>
      </c>
      <c r="B30" s="5" t="s">
        <v>231</v>
      </c>
      <c r="C30" s="5" t="s">
        <v>501</v>
      </c>
      <c r="D30" s="5" t="s">
        <v>502</v>
      </c>
      <c r="E30" s="6" t="s">
        <v>232</v>
      </c>
      <c r="F30" s="5" t="s">
        <v>513</v>
      </c>
      <c r="G30" s="6" t="s">
        <v>233</v>
      </c>
      <c r="H30" s="7" t="s">
        <v>234</v>
      </c>
      <c r="I30" s="7" t="s">
        <v>588</v>
      </c>
      <c r="J30" s="5" t="s">
        <v>106</v>
      </c>
      <c r="K30" s="5" t="s">
        <v>88</v>
      </c>
      <c r="L30" s="6" t="s">
        <v>235</v>
      </c>
      <c r="M30" s="8"/>
    </row>
    <row r="31" spans="1:13" ht="30" customHeight="1">
      <c r="A31" s="4" t="s">
        <v>537</v>
      </c>
      <c r="B31" s="5" t="s">
        <v>236</v>
      </c>
      <c r="C31" s="5" t="s">
        <v>503</v>
      </c>
      <c r="D31" s="5" t="s">
        <v>502</v>
      </c>
      <c r="E31" s="6" t="s">
        <v>237</v>
      </c>
      <c r="F31" s="5" t="s">
        <v>649</v>
      </c>
      <c r="G31" s="6" t="s">
        <v>238</v>
      </c>
      <c r="H31" s="7" t="s">
        <v>239</v>
      </c>
      <c r="I31" s="7" t="s">
        <v>588</v>
      </c>
      <c r="J31" s="5" t="s">
        <v>240</v>
      </c>
      <c r="K31" s="5" t="s">
        <v>88</v>
      </c>
      <c r="L31" s="6" t="s">
        <v>241</v>
      </c>
      <c r="M31" s="8"/>
    </row>
    <row r="32" spans="1:13" ht="30" customHeight="1">
      <c r="A32" s="4" t="s">
        <v>538</v>
      </c>
      <c r="B32" s="5" t="s">
        <v>242</v>
      </c>
      <c r="C32" s="5" t="s">
        <v>503</v>
      </c>
      <c r="D32" s="5" t="s">
        <v>502</v>
      </c>
      <c r="E32" s="6" t="s">
        <v>243</v>
      </c>
      <c r="F32" s="5" t="s">
        <v>649</v>
      </c>
      <c r="G32" s="6" t="s">
        <v>244</v>
      </c>
      <c r="H32" s="7" t="s">
        <v>245</v>
      </c>
      <c r="I32" s="7" t="s">
        <v>588</v>
      </c>
      <c r="J32" s="5" t="s">
        <v>540</v>
      </c>
      <c r="K32" s="5" t="s">
        <v>88</v>
      </c>
      <c r="L32" s="6" t="s">
        <v>246</v>
      </c>
      <c r="M32" s="8"/>
    </row>
    <row r="33" spans="1:13" ht="30" customHeight="1">
      <c r="A33" s="4" t="s">
        <v>539</v>
      </c>
      <c r="B33" s="5" t="s">
        <v>247</v>
      </c>
      <c r="C33" s="5" t="s">
        <v>501</v>
      </c>
      <c r="D33" s="5" t="s">
        <v>502</v>
      </c>
      <c r="E33" s="6" t="s">
        <v>248</v>
      </c>
      <c r="F33" s="5" t="s">
        <v>649</v>
      </c>
      <c r="G33" s="6" t="s">
        <v>249</v>
      </c>
      <c r="H33" s="7" t="s">
        <v>250</v>
      </c>
      <c r="I33" s="7" t="s">
        <v>588</v>
      </c>
      <c r="J33" s="5" t="s">
        <v>523</v>
      </c>
      <c r="K33" s="5" t="s">
        <v>88</v>
      </c>
      <c r="L33" s="6" t="s">
        <v>251</v>
      </c>
      <c r="M33" s="8"/>
    </row>
    <row r="34" spans="1:13" ht="30" customHeight="1">
      <c r="A34" s="4" t="s">
        <v>428</v>
      </c>
      <c r="B34" s="5" t="s">
        <v>252</v>
      </c>
      <c r="C34" s="5" t="s">
        <v>501</v>
      </c>
      <c r="D34" s="5" t="s">
        <v>502</v>
      </c>
      <c r="E34" s="6" t="s">
        <v>232</v>
      </c>
      <c r="F34" s="5" t="s">
        <v>649</v>
      </c>
      <c r="G34" s="6" t="s">
        <v>253</v>
      </c>
      <c r="H34" s="7" t="s">
        <v>254</v>
      </c>
      <c r="I34" s="7" t="s">
        <v>588</v>
      </c>
      <c r="J34" s="5" t="s">
        <v>112</v>
      </c>
      <c r="K34" s="5" t="s">
        <v>88</v>
      </c>
      <c r="L34" s="6" t="s">
        <v>255</v>
      </c>
      <c r="M34" s="8"/>
    </row>
    <row r="35" spans="1:13" ht="30" customHeight="1">
      <c r="A35" s="4" t="s">
        <v>429</v>
      </c>
      <c r="B35" s="5" t="s">
        <v>256</v>
      </c>
      <c r="C35" s="5" t="s">
        <v>501</v>
      </c>
      <c r="D35" s="5" t="s">
        <v>502</v>
      </c>
      <c r="E35" s="6" t="s">
        <v>257</v>
      </c>
      <c r="F35" s="5" t="s">
        <v>649</v>
      </c>
      <c r="G35" s="6" t="s">
        <v>258</v>
      </c>
      <c r="H35" s="7" t="s">
        <v>259</v>
      </c>
      <c r="I35" s="7" t="s">
        <v>588</v>
      </c>
      <c r="J35" s="5" t="s">
        <v>540</v>
      </c>
      <c r="K35" s="5" t="s">
        <v>88</v>
      </c>
      <c r="L35" s="6" t="s">
        <v>260</v>
      </c>
      <c r="M35" s="8"/>
    </row>
    <row r="36" spans="1:13" ht="30" customHeight="1">
      <c r="A36" s="4" t="s">
        <v>430</v>
      </c>
      <c r="B36" s="5" t="s">
        <v>261</v>
      </c>
      <c r="C36" s="5" t="s">
        <v>501</v>
      </c>
      <c r="D36" s="5" t="s">
        <v>502</v>
      </c>
      <c r="E36" s="6" t="s">
        <v>262</v>
      </c>
      <c r="F36" s="5" t="s">
        <v>649</v>
      </c>
      <c r="G36" s="6" t="s">
        <v>263</v>
      </c>
      <c r="H36" s="7" t="s">
        <v>264</v>
      </c>
      <c r="I36" s="7" t="s">
        <v>588</v>
      </c>
      <c r="J36" s="5" t="s">
        <v>265</v>
      </c>
      <c r="K36" s="5" t="s">
        <v>88</v>
      </c>
      <c r="L36" s="6" t="s">
        <v>266</v>
      </c>
      <c r="M36" s="8"/>
    </row>
    <row r="37" spans="1:13" ht="30" customHeight="1">
      <c r="A37" s="4" t="s">
        <v>431</v>
      </c>
      <c r="B37" s="5" t="s">
        <v>267</v>
      </c>
      <c r="C37" s="5" t="s">
        <v>501</v>
      </c>
      <c r="D37" s="5" t="s">
        <v>502</v>
      </c>
      <c r="E37" s="6" t="s">
        <v>237</v>
      </c>
      <c r="F37" s="5" t="s">
        <v>649</v>
      </c>
      <c r="G37" s="6" t="s">
        <v>268</v>
      </c>
      <c r="H37" s="7" t="s">
        <v>269</v>
      </c>
      <c r="I37" s="7" t="s">
        <v>588</v>
      </c>
      <c r="J37" s="5" t="s">
        <v>509</v>
      </c>
      <c r="K37" s="5" t="s">
        <v>88</v>
      </c>
      <c r="L37" s="6" t="s">
        <v>270</v>
      </c>
      <c r="M37" s="8"/>
    </row>
    <row r="38" spans="1:13" ht="30" customHeight="1">
      <c r="A38" s="4" t="s">
        <v>432</v>
      </c>
      <c r="B38" s="5" t="s">
        <v>271</v>
      </c>
      <c r="C38" s="5" t="s">
        <v>501</v>
      </c>
      <c r="D38" s="5" t="s">
        <v>502</v>
      </c>
      <c r="E38" s="6" t="s">
        <v>262</v>
      </c>
      <c r="F38" s="5" t="s">
        <v>649</v>
      </c>
      <c r="G38" s="6" t="s">
        <v>272</v>
      </c>
      <c r="H38" s="7" t="s">
        <v>273</v>
      </c>
      <c r="I38" s="7" t="s">
        <v>588</v>
      </c>
      <c r="J38" s="5" t="s">
        <v>540</v>
      </c>
      <c r="K38" s="5" t="s">
        <v>88</v>
      </c>
      <c r="L38" s="6" t="s">
        <v>274</v>
      </c>
      <c r="M38" s="8"/>
    </row>
    <row r="39" spans="1:13" ht="30" customHeight="1">
      <c r="A39" s="4" t="s">
        <v>433</v>
      </c>
      <c r="B39" s="5" t="s">
        <v>275</v>
      </c>
      <c r="C39" s="5" t="s">
        <v>503</v>
      </c>
      <c r="D39" s="5" t="s">
        <v>502</v>
      </c>
      <c r="E39" s="6" t="s">
        <v>276</v>
      </c>
      <c r="F39" s="5" t="s">
        <v>649</v>
      </c>
      <c r="G39" s="6" t="s">
        <v>277</v>
      </c>
      <c r="H39" s="7" t="s">
        <v>278</v>
      </c>
      <c r="I39" s="7" t="s">
        <v>588</v>
      </c>
      <c r="J39" s="5" t="s">
        <v>279</v>
      </c>
      <c r="K39" s="5" t="s">
        <v>88</v>
      </c>
      <c r="L39" s="6" t="s">
        <v>280</v>
      </c>
      <c r="M39" s="8"/>
    </row>
    <row r="40" spans="1:13" ht="30" customHeight="1">
      <c r="A40" s="4" t="s">
        <v>434</v>
      </c>
      <c r="B40" s="5" t="s">
        <v>281</v>
      </c>
      <c r="C40" s="5" t="s">
        <v>503</v>
      </c>
      <c r="D40" s="5" t="s">
        <v>502</v>
      </c>
      <c r="E40" s="6" t="s">
        <v>282</v>
      </c>
      <c r="F40" s="5" t="s">
        <v>649</v>
      </c>
      <c r="G40" s="6" t="s">
        <v>283</v>
      </c>
      <c r="H40" s="7" t="s">
        <v>284</v>
      </c>
      <c r="I40" s="7" t="s">
        <v>588</v>
      </c>
      <c r="J40" s="5" t="s">
        <v>285</v>
      </c>
      <c r="K40" s="5" t="s">
        <v>88</v>
      </c>
      <c r="L40" s="6" t="s">
        <v>286</v>
      </c>
      <c r="M40" s="8"/>
    </row>
    <row r="41" spans="1:13" ht="30" customHeight="1">
      <c r="A41" s="4" t="s">
        <v>435</v>
      </c>
      <c r="B41" s="5" t="s">
        <v>287</v>
      </c>
      <c r="C41" s="5" t="s">
        <v>503</v>
      </c>
      <c r="D41" s="5" t="s">
        <v>502</v>
      </c>
      <c r="E41" s="6" t="s">
        <v>288</v>
      </c>
      <c r="F41" s="5" t="s">
        <v>513</v>
      </c>
      <c r="G41" s="6" t="s">
        <v>289</v>
      </c>
      <c r="H41" s="7" t="s">
        <v>273</v>
      </c>
      <c r="I41" s="7" t="s">
        <v>588</v>
      </c>
      <c r="J41" s="5" t="s">
        <v>509</v>
      </c>
      <c r="K41" s="5" t="s">
        <v>88</v>
      </c>
      <c r="L41" s="6" t="s">
        <v>290</v>
      </c>
      <c r="M41" s="8"/>
    </row>
    <row r="42" spans="1:13" ht="30" customHeight="1">
      <c r="A42" s="4" t="s">
        <v>436</v>
      </c>
      <c r="B42" s="5" t="s">
        <v>291</v>
      </c>
      <c r="C42" s="5" t="s">
        <v>503</v>
      </c>
      <c r="D42" s="5" t="s">
        <v>502</v>
      </c>
      <c r="E42" s="6" t="s">
        <v>292</v>
      </c>
      <c r="F42" s="5" t="s">
        <v>513</v>
      </c>
      <c r="G42" s="6" t="s">
        <v>293</v>
      </c>
      <c r="H42" s="7" t="s">
        <v>294</v>
      </c>
      <c r="I42" s="7" t="s">
        <v>105</v>
      </c>
      <c r="J42" s="5" t="s">
        <v>93</v>
      </c>
      <c r="K42" s="5" t="s">
        <v>88</v>
      </c>
      <c r="L42" s="6" t="s">
        <v>295</v>
      </c>
      <c r="M42" s="8"/>
    </row>
    <row r="43" spans="1:13" ht="30" customHeight="1">
      <c r="A43" s="4" t="s">
        <v>439</v>
      </c>
      <c r="B43" s="5" t="s">
        <v>296</v>
      </c>
      <c r="C43" s="5" t="s">
        <v>501</v>
      </c>
      <c r="D43" s="5" t="s">
        <v>502</v>
      </c>
      <c r="E43" s="6" t="s">
        <v>282</v>
      </c>
      <c r="F43" s="5" t="s">
        <v>513</v>
      </c>
      <c r="G43" s="6" t="s">
        <v>297</v>
      </c>
      <c r="H43" s="7" t="s">
        <v>298</v>
      </c>
      <c r="I43" s="7" t="s">
        <v>588</v>
      </c>
      <c r="J43" s="5" t="s">
        <v>299</v>
      </c>
      <c r="K43" s="5" t="s">
        <v>88</v>
      </c>
      <c r="L43" s="6" t="s">
        <v>300</v>
      </c>
      <c r="M43" s="8"/>
    </row>
    <row r="44" spans="1:13" ht="30" customHeight="1">
      <c r="A44" s="4" t="s">
        <v>440</v>
      </c>
      <c r="B44" s="5" t="s">
        <v>301</v>
      </c>
      <c r="C44" s="5" t="s">
        <v>501</v>
      </c>
      <c r="D44" s="5" t="s">
        <v>502</v>
      </c>
      <c r="E44" s="6" t="s">
        <v>302</v>
      </c>
      <c r="F44" s="5" t="s">
        <v>649</v>
      </c>
      <c r="G44" s="6" t="s">
        <v>303</v>
      </c>
      <c r="H44" s="7" t="s">
        <v>304</v>
      </c>
      <c r="I44" s="7" t="s">
        <v>588</v>
      </c>
      <c r="J44" s="5" t="s">
        <v>305</v>
      </c>
      <c r="K44" s="5" t="s">
        <v>88</v>
      </c>
      <c r="L44" s="6" t="s">
        <v>306</v>
      </c>
      <c r="M44" s="8"/>
    </row>
    <row r="45" spans="1:13" ht="30" customHeight="1">
      <c r="A45" s="4" t="s">
        <v>441</v>
      </c>
      <c r="B45" s="5" t="s">
        <v>307</v>
      </c>
      <c r="C45" s="5" t="s">
        <v>503</v>
      </c>
      <c r="D45" s="5" t="s">
        <v>502</v>
      </c>
      <c r="E45" s="6" t="s">
        <v>308</v>
      </c>
      <c r="F45" s="5" t="s">
        <v>649</v>
      </c>
      <c r="G45" s="6" t="s">
        <v>309</v>
      </c>
      <c r="H45" s="7" t="s">
        <v>284</v>
      </c>
      <c r="I45" s="7" t="s">
        <v>588</v>
      </c>
      <c r="J45" s="5" t="s">
        <v>124</v>
      </c>
      <c r="K45" s="5" t="s">
        <v>88</v>
      </c>
      <c r="L45" s="6" t="s">
        <v>310</v>
      </c>
      <c r="M45" s="8"/>
    </row>
    <row r="46" spans="1:13" ht="30" customHeight="1">
      <c r="A46" s="4" t="s">
        <v>442</v>
      </c>
      <c r="B46" s="5" t="s">
        <v>587</v>
      </c>
      <c r="C46" s="5" t="s">
        <v>501</v>
      </c>
      <c r="D46" s="5" t="s">
        <v>502</v>
      </c>
      <c r="E46" s="6" t="s">
        <v>262</v>
      </c>
      <c r="F46" s="5" t="s">
        <v>649</v>
      </c>
      <c r="G46" s="6" t="s">
        <v>311</v>
      </c>
      <c r="H46" s="7" t="s">
        <v>312</v>
      </c>
      <c r="I46" s="7" t="s">
        <v>588</v>
      </c>
      <c r="J46" s="5" t="s">
        <v>99</v>
      </c>
      <c r="K46" s="5" t="s">
        <v>88</v>
      </c>
      <c r="L46" s="6" t="s">
        <v>313</v>
      </c>
      <c r="M46" s="8"/>
    </row>
    <row r="47" spans="1:13" ht="30" customHeight="1">
      <c r="A47" s="4" t="s">
        <v>443</v>
      </c>
      <c r="B47" s="5" t="s">
        <v>314</v>
      </c>
      <c r="C47" s="5" t="s">
        <v>503</v>
      </c>
      <c r="D47" s="5" t="s">
        <v>502</v>
      </c>
      <c r="E47" s="6" t="s">
        <v>315</v>
      </c>
      <c r="F47" s="5" t="s">
        <v>685</v>
      </c>
      <c r="G47" s="6" t="s">
        <v>316</v>
      </c>
      <c r="H47" s="7" t="s">
        <v>317</v>
      </c>
      <c r="I47" s="7" t="s">
        <v>588</v>
      </c>
      <c r="J47" s="5" t="s">
        <v>318</v>
      </c>
      <c r="K47" s="5" t="s">
        <v>88</v>
      </c>
      <c r="L47" s="6" t="s">
        <v>319</v>
      </c>
      <c r="M47" s="8"/>
    </row>
    <row r="48" spans="1:13" ht="30" customHeight="1">
      <c r="A48" s="4" t="s">
        <v>444</v>
      </c>
      <c r="B48" s="5" t="s">
        <v>320</v>
      </c>
      <c r="C48" s="5" t="s">
        <v>503</v>
      </c>
      <c r="D48" s="5" t="s">
        <v>502</v>
      </c>
      <c r="E48" s="6" t="s">
        <v>321</v>
      </c>
      <c r="F48" s="5" t="s">
        <v>649</v>
      </c>
      <c r="G48" s="6" t="s">
        <v>322</v>
      </c>
      <c r="H48" s="7" t="s">
        <v>323</v>
      </c>
      <c r="I48" s="7" t="s">
        <v>588</v>
      </c>
      <c r="J48" s="5" t="s">
        <v>124</v>
      </c>
      <c r="K48" s="5" t="s">
        <v>88</v>
      </c>
      <c r="L48" s="6" t="s">
        <v>324</v>
      </c>
      <c r="M48" s="8"/>
    </row>
    <row r="49" spans="1:13" ht="30" customHeight="1">
      <c r="A49" s="4" t="s">
        <v>445</v>
      </c>
      <c r="B49" s="5" t="s">
        <v>325</v>
      </c>
      <c r="C49" s="5" t="s">
        <v>501</v>
      </c>
      <c r="D49" s="5" t="s">
        <v>502</v>
      </c>
      <c r="E49" s="6" t="s">
        <v>326</v>
      </c>
      <c r="F49" s="5" t="s">
        <v>649</v>
      </c>
      <c r="G49" s="6" t="s">
        <v>327</v>
      </c>
      <c r="H49" s="7" t="s">
        <v>328</v>
      </c>
      <c r="I49" s="7" t="s">
        <v>588</v>
      </c>
      <c r="J49" s="5" t="s">
        <v>124</v>
      </c>
      <c r="K49" s="5" t="s">
        <v>88</v>
      </c>
      <c r="L49" s="6" t="s">
        <v>329</v>
      </c>
      <c r="M49" s="8"/>
    </row>
    <row r="50" spans="1:13" ht="30" customHeight="1">
      <c r="A50" s="4" t="s">
        <v>446</v>
      </c>
      <c r="B50" s="5" t="s">
        <v>330</v>
      </c>
      <c r="C50" s="5" t="s">
        <v>501</v>
      </c>
      <c r="D50" s="5" t="s">
        <v>502</v>
      </c>
      <c r="E50" s="6" t="s">
        <v>331</v>
      </c>
      <c r="F50" s="5" t="s">
        <v>649</v>
      </c>
      <c r="G50" s="6" t="s">
        <v>332</v>
      </c>
      <c r="H50" s="7" t="s">
        <v>333</v>
      </c>
      <c r="I50" s="7" t="s">
        <v>588</v>
      </c>
      <c r="J50" s="5" t="s">
        <v>520</v>
      </c>
      <c r="K50" s="5" t="s">
        <v>88</v>
      </c>
      <c r="L50" s="6" t="s">
        <v>334</v>
      </c>
      <c r="M50" s="8"/>
    </row>
    <row r="51" spans="1:13" ht="30" customHeight="1">
      <c r="A51" s="4" t="s">
        <v>447</v>
      </c>
      <c r="B51" s="5" t="s">
        <v>335</v>
      </c>
      <c r="C51" s="5" t="s">
        <v>501</v>
      </c>
      <c r="D51" s="5" t="s">
        <v>502</v>
      </c>
      <c r="E51" s="6" t="s">
        <v>336</v>
      </c>
      <c r="F51" s="5" t="s">
        <v>649</v>
      </c>
      <c r="G51" s="6" t="s">
        <v>337</v>
      </c>
      <c r="H51" s="7" t="s">
        <v>338</v>
      </c>
      <c r="I51" s="7" t="s">
        <v>588</v>
      </c>
      <c r="J51" s="5" t="s">
        <v>112</v>
      </c>
      <c r="K51" s="5" t="s">
        <v>88</v>
      </c>
      <c r="L51" s="6" t="s">
        <v>339</v>
      </c>
      <c r="M51" s="8"/>
    </row>
    <row r="52" spans="1:13" ht="30" customHeight="1">
      <c r="A52" s="4" t="s">
        <v>448</v>
      </c>
      <c r="B52" s="5" t="s">
        <v>340</v>
      </c>
      <c r="C52" s="5" t="s">
        <v>501</v>
      </c>
      <c r="D52" s="5" t="s">
        <v>502</v>
      </c>
      <c r="E52" s="6" t="s">
        <v>341</v>
      </c>
      <c r="F52" s="5" t="s">
        <v>649</v>
      </c>
      <c r="G52" s="6" t="s">
        <v>342</v>
      </c>
      <c r="H52" s="7" t="s">
        <v>343</v>
      </c>
      <c r="I52" s="7" t="s">
        <v>588</v>
      </c>
      <c r="J52" s="5" t="s">
        <v>509</v>
      </c>
      <c r="K52" s="5" t="s">
        <v>88</v>
      </c>
      <c r="L52" s="6" t="s">
        <v>344</v>
      </c>
      <c r="M52" s="8"/>
    </row>
    <row r="53" spans="1:13" ht="30" customHeight="1">
      <c r="A53" s="4" t="s">
        <v>449</v>
      </c>
      <c r="B53" s="5" t="s">
        <v>345</v>
      </c>
      <c r="C53" s="5" t="s">
        <v>503</v>
      </c>
      <c r="D53" s="5" t="s">
        <v>502</v>
      </c>
      <c r="E53" s="6" t="s">
        <v>346</v>
      </c>
      <c r="F53" s="5" t="s">
        <v>649</v>
      </c>
      <c r="G53" s="6" t="s">
        <v>347</v>
      </c>
      <c r="H53" s="7" t="s">
        <v>348</v>
      </c>
      <c r="I53" s="7" t="s">
        <v>588</v>
      </c>
      <c r="J53" s="5" t="s">
        <v>118</v>
      </c>
      <c r="K53" s="5" t="s">
        <v>88</v>
      </c>
      <c r="L53" s="6" t="s">
        <v>349</v>
      </c>
      <c r="M53" s="8"/>
    </row>
    <row r="54" spans="1:13" ht="30" customHeight="1">
      <c r="A54" s="4" t="s">
        <v>450</v>
      </c>
      <c r="B54" s="3" t="s">
        <v>350</v>
      </c>
      <c r="C54" s="3" t="s">
        <v>501</v>
      </c>
      <c r="D54" s="3" t="s">
        <v>502</v>
      </c>
      <c r="E54" s="3" t="s">
        <v>351</v>
      </c>
      <c r="F54" s="3"/>
      <c r="G54" s="3" t="s">
        <v>352</v>
      </c>
      <c r="H54" s="3" t="s">
        <v>353</v>
      </c>
      <c r="I54" s="3" t="s">
        <v>588</v>
      </c>
      <c r="J54" s="3" t="s">
        <v>354</v>
      </c>
      <c r="K54" s="3" t="s">
        <v>355</v>
      </c>
      <c r="L54" s="3" t="s">
        <v>356</v>
      </c>
      <c r="M54" s="8"/>
    </row>
    <row r="55" spans="1:13" ht="30" customHeight="1">
      <c r="A55" s="4" t="s">
        <v>451</v>
      </c>
      <c r="B55" s="3" t="s">
        <v>357</v>
      </c>
      <c r="C55" s="3" t="s">
        <v>503</v>
      </c>
      <c r="D55" s="3" t="s">
        <v>502</v>
      </c>
      <c r="E55" s="3" t="s">
        <v>358</v>
      </c>
      <c r="F55" s="3"/>
      <c r="G55" s="3" t="s">
        <v>359</v>
      </c>
      <c r="H55" s="3" t="s">
        <v>360</v>
      </c>
      <c r="I55" s="3" t="s">
        <v>588</v>
      </c>
      <c r="J55" s="3" t="s">
        <v>118</v>
      </c>
      <c r="K55" s="3" t="s">
        <v>355</v>
      </c>
      <c r="L55" s="3" t="s">
        <v>361</v>
      </c>
      <c r="M55" s="8"/>
    </row>
    <row r="56" spans="1:13" ht="30" customHeight="1">
      <c r="A56" s="4" t="s">
        <v>452</v>
      </c>
      <c r="B56" s="3" t="s">
        <v>362</v>
      </c>
      <c r="C56" s="3" t="s">
        <v>501</v>
      </c>
      <c r="D56" s="3" t="s">
        <v>502</v>
      </c>
      <c r="E56" s="3" t="s">
        <v>363</v>
      </c>
      <c r="F56" s="3"/>
      <c r="G56" s="3" t="s">
        <v>364</v>
      </c>
      <c r="H56" s="3" t="s">
        <v>365</v>
      </c>
      <c r="I56" s="3" t="s">
        <v>591</v>
      </c>
      <c r="J56" s="3" t="s">
        <v>201</v>
      </c>
      <c r="K56" s="3" t="s">
        <v>355</v>
      </c>
      <c r="L56" s="3" t="s">
        <v>366</v>
      </c>
      <c r="M56" s="8"/>
    </row>
    <row r="57" spans="1:13" ht="30" customHeight="1">
      <c r="A57" s="4" t="s">
        <v>453</v>
      </c>
      <c r="B57" s="3" t="s">
        <v>367</v>
      </c>
      <c r="C57" s="3" t="s">
        <v>501</v>
      </c>
      <c r="D57" s="3" t="s">
        <v>502</v>
      </c>
      <c r="E57" s="3" t="s">
        <v>368</v>
      </c>
      <c r="F57" s="3" t="s">
        <v>513</v>
      </c>
      <c r="G57" s="3" t="s">
        <v>369</v>
      </c>
      <c r="H57" s="3" t="s">
        <v>370</v>
      </c>
      <c r="I57" s="3" t="s">
        <v>588</v>
      </c>
      <c r="J57" s="3" t="s">
        <v>124</v>
      </c>
      <c r="K57" s="3" t="s">
        <v>355</v>
      </c>
      <c r="L57" s="3" t="s">
        <v>371</v>
      </c>
      <c r="M57" s="8"/>
    </row>
    <row r="58" spans="1:13" ht="30" customHeight="1">
      <c r="A58" s="4" t="s">
        <v>454</v>
      </c>
      <c r="B58" s="3" t="s">
        <v>372</v>
      </c>
      <c r="C58" s="3" t="s">
        <v>503</v>
      </c>
      <c r="D58" s="3" t="s">
        <v>502</v>
      </c>
      <c r="E58" s="3" t="s">
        <v>373</v>
      </c>
      <c r="F58" s="3" t="s">
        <v>374</v>
      </c>
      <c r="G58" s="3" t="s">
        <v>375</v>
      </c>
      <c r="H58" s="3" t="s">
        <v>376</v>
      </c>
      <c r="I58" s="3" t="s">
        <v>588</v>
      </c>
      <c r="J58" s="3" t="s">
        <v>523</v>
      </c>
      <c r="K58" s="3" t="s">
        <v>355</v>
      </c>
      <c r="L58" s="3" t="s">
        <v>377</v>
      </c>
      <c r="M58" s="8"/>
    </row>
    <row r="59" spans="1:13" ht="30" customHeight="1">
      <c r="A59" s="4" t="s">
        <v>455</v>
      </c>
      <c r="B59" s="3" t="s">
        <v>378</v>
      </c>
      <c r="C59" s="3" t="s">
        <v>501</v>
      </c>
      <c r="D59" s="3" t="s">
        <v>502</v>
      </c>
      <c r="E59" s="3" t="s">
        <v>379</v>
      </c>
      <c r="F59" s="3" t="s">
        <v>649</v>
      </c>
      <c r="G59" s="3" t="s">
        <v>380</v>
      </c>
      <c r="H59" s="3" t="s">
        <v>381</v>
      </c>
      <c r="I59" s="3" t="s">
        <v>588</v>
      </c>
      <c r="J59" s="3" t="s">
        <v>124</v>
      </c>
      <c r="K59" s="3" t="s">
        <v>355</v>
      </c>
      <c r="L59" s="3" t="s">
        <v>382</v>
      </c>
      <c r="M59" s="8"/>
    </row>
    <row r="60" spans="1:13" ht="30" customHeight="1">
      <c r="A60" s="4" t="s">
        <v>456</v>
      </c>
      <c r="B60" s="3" t="s">
        <v>383</v>
      </c>
      <c r="C60" s="3" t="s">
        <v>501</v>
      </c>
      <c r="D60" s="3" t="s">
        <v>502</v>
      </c>
      <c r="E60" s="3" t="s">
        <v>384</v>
      </c>
      <c r="F60" s="3" t="s">
        <v>649</v>
      </c>
      <c r="G60" s="3" t="s">
        <v>385</v>
      </c>
      <c r="H60" s="3" t="s">
        <v>386</v>
      </c>
      <c r="I60" s="3" t="s">
        <v>588</v>
      </c>
      <c r="J60" s="3" t="s">
        <v>387</v>
      </c>
      <c r="K60" s="3" t="s">
        <v>355</v>
      </c>
      <c r="L60" s="3" t="s">
        <v>388</v>
      </c>
      <c r="M60" s="8"/>
    </row>
    <row r="61" spans="1:13" ht="30" customHeight="1">
      <c r="A61" s="4" t="s">
        <v>457</v>
      </c>
      <c r="B61" s="3" t="s">
        <v>389</v>
      </c>
      <c r="C61" s="3" t="s">
        <v>501</v>
      </c>
      <c r="D61" s="3" t="s">
        <v>502</v>
      </c>
      <c r="E61" s="3" t="s">
        <v>390</v>
      </c>
      <c r="F61" s="3"/>
      <c r="G61" s="3" t="s">
        <v>391</v>
      </c>
      <c r="H61" s="3" t="s">
        <v>392</v>
      </c>
      <c r="I61" s="3" t="s">
        <v>588</v>
      </c>
      <c r="J61" s="3" t="s">
        <v>393</v>
      </c>
      <c r="K61" s="3" t="s">
        <v>355</v>
      </c>
      <c r="L61" s="3" t="s">
        <v>394</v>
      </c>
      <c r="M61" s="8"/>
    </row>
    <row r="62" spans="1:13" ht="30" customHeight="1">
      <c r="A62" s="4" t="s">
        <v>458</v>
      </c>
      <c r="B62" s="3" t="s">
        <v>395</v>
      </c>
      <c r="C62" s="3" t="s">
        <v>501</v>
      </c>
      <c r="D62" s="3" t="s">
        <v>502</v>
      </c>
      <c r="E62" s="3" t="s">
        <v>396</v>
      </c>
      <c r="F62" s="3" t="s">
        <v>513</v>
      </c>
      <c r="G62" s="3" t="s">
        <v>397</v>
      </c>
      <c r="H62" s="3" t="s">
        <v>398</v>
      </c>
      <c r="I62" s="3" t="s">
        <v>588</v>
      </c>
      <c r="J62" s="3" t="s">
        <v>124</v>
      </c>
      <c r="K62" s="3" t="s">
        <v>355</v>
      </c>
      <c r="L62" s="3" t="s">
        <v>399</v>
      </c>
      <c r="M62" s="8"/>
    </row>
    <row r="63" spans="1:13" ht="30" customHeight="1">
      <c r="A63" s="4" t="s">
        <v>459</v>
      </c>
      <c r="B63" s="3" t="s">
        <v>400</v>
      </c>
      <c r="C63" s="3" t="s">
        <v>501</v>
      </c>
      <c r="D63" s="3" t="s">
        <v>502</v>
      </c>
      <c r="E63" s="3" t="s">
        <v>401</v>
      </c>
      <c r="F63" s="3" t="s">
        <v>513</v>
      </c>
      <c r="G63" s="3" t="s">
        <v>402</v>
      </c>
      <c r="H63" s="3" t="s">
        <v>403</v>
      </c>
      <c r="I63" s="3" t="s">
        <v>588</v>
      </c>
      <c r="J63" s="3" t="s">
        <v>404</v>
      </c>
      <c r="K63" s="3" t="s">
        <v>355</v>
      </c>
      <c r="L63" s="3" t="s">
        <v>405</v>
      </c>
      <c r="M63" s="8"/>
    </row>
    <row r="64" spans="1:13" ht="30" customHeight="1">
      <c r="A64" s="4" t="s">
        <v>460</v>
      </c>
      <c r="B64" s="3" t="s">
        <v>406</v>
      </c>
      <c r="C64" s="3" t="s">
        <v>503</v>
      </c>
      <c r="D64" s="3" t="s">
        <v>502</v>
      </c>
      <c r="E64" s="3" t="s">
        <v>407</v>
      </c>
      <c r="F64" s="3" t="s">
        <v>513</v>
      </c>
      <c r="G64" s="3" t="s">
        <v>408</v>
      </c>
      <c r="H64" s="3" t="s">
        <v>409</v>
      </c>
      <c r="I64" s="3" t="s">
        <v>588</v>
      </c>
      <c r="J64" s="3" t="s">
        <v>106</v>
      </c>
      <c r="K64" s="3" t="s">
        <v>355</v>
      </c>
      <c r="L64" s="3" t="s">
        <v>410</v>
      </c>
      <c r="M64" s="8"/>
    </row>
    <row r="65" spans="1:13" ht="30" customHeight="1">
      <c r="A65" s="4" t="s">
        <v>461</v>
      </c>
      <c r="B65" s="3" t="s">
        <v>411</v>
      </c>
      <c r="C65" s="3" t="s">
        <v>503</v>
      </c>
      <c r="D65" s="3" t="s">
        <v>502</v>
      </c>
      <c r="E65" s="3" t="s">
        <v>412</v>
      </c>
      <c r="F65" s="3" t="s">
        <v>513</v>
      </c>
      <c r="G65" s="3" t="s">
        <v>413</v>
      </c>
      <c r="H65" s="3" t="s">
        <v>414</v>
      </c>
      <c r="I65" s="3" t="s">
        <v>588</v>
      </c>
      <c r="J65" s="3" t="s">
        <v>415</v>
      </c>
      <c r="K65" s="3" t="s">
        <v>355</v>
      </c>
      <c r="L65" s="3" t="s">
        <v>416</v>
      </c>
      <c r="M65" s="8"/>
    </row>
    <row r="66" spans="1:13" ht="30" customHeight="1">
      <c r="A66" s="4" t="s">
        <v>462</v>
      </c>
      <c r="B66" s="3" t="s">
        <v>417</v>
      </c>
      <c r="C66" s="3" t="s">
        <v>501</v>
      </c>
      <c r="D66" s="3" t="s">
        <v>502</v>
      </c>
      <c r="E66" s="3" t="s">
        <v>418</v>
      </c>
      <c r="F66" s="3"/>
      <c r="G66" s="3" t="s">
        <v>419</v>
      </c>
      <c r="H66" s="3" t="s">
        <v>420</v>
      </c>
      <c r="I66" s="3" t="s">
        <v>588</v>
      </c>
      <c r="J66" s="3" t="s">
        <v>421</v>
      </c>
      <c r="K66" s="3" t="s">
        <v>355</v>
      </c>
      <c r="L66" s="3" t="s">
        <v>422</v>
      </c>
      <c r="M66" s="8"/>
    </row>
    <row r="67" spans="1:13" ht="30" customHeight="1">
      <c r="A67" s="4" t="s">
        <v>463</v>
      </c>
      <c r="B67" s="3" t="s">
        <v>423</v>
      </c>
      <c r="C67" s="3" t="s">
        <v>503</v>
      </c>
      <c r="D67" s="3" t="s">
        <v>502</v>
      </c>
      <c r="E67" s="3" t="s">
        <v>424</v>
      </c>
      <c r="F67" s="3" t="s">
        <v>513</v>
      </c>
      <c r="G67" s="3" t="s">
        <v>425</v>
      </c>
      <c r="H67" s="3" t="s">
        <v>426</v>
      </c>
      <c r="I67" s="3" t="s">
        <v>588</v>
      </c>
      <c r="J67" s="3" t="s">
        <v>635</v>
      </c>
      <c r="K67" s="3" t="s">
        <v>355</v>
      </c>
      <c r="L67" s="3" t="s">
        <v>427</v>
      </c>
      <c r="M67" s="8"/>
    </row>
  </sheetData>
  <sheetProtection/>
  <mergeCells count="1">
    <mergeCell ref="A1:M1"/>
  </mergeCells>
  <printOptions horizontalCentered="1"/>
  <pageMargins left="0.55" right="0.55" top="0.5895833333333333" bottom="0.5895833333333333" header="0.5097222222222222" footer="0.509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2016-12-11T03:22:59Z</cp:lastPrinted>
  <dcterms:created xsi:type="dcterms:W3CDTF">1996-12-17T01:32:42Z</dcterms:created>
  <dcterms:modified xsi:type="dcterms:W3CDTF">2016-12-11T03:23:18Z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